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mashush1/Downloads/"/>
    </mc:Choice>
  </mc:AlternateContent>
  <bookViews>
    <workbookView xWindow="0" yWindow="460" windowWidth="33600" windowHeight="19080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Старт_СВЯЗКИ!$A$6:$O$58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O12" i="1"/>
  <c r="O14" i="1"/>
  <c r="O16" i="1"/>
  <c r="O18" i="1"/>
  <c r="O20" i="1"/>
  <c r="O22" i="1"/>
  <c r="O24" i="1"/>
  <c r="O26" i="1"/>
  <c r="O28" i="1"/>
  <c r="O30" i="1"/>
  <c r="O32" i="1"/>
  <c r="O34" i="1"/>
  <c r="O36" i="1"/>
  <c r="O38" i="1"/>
  <c r="O40" i="1"/>
  <c r="O42" i="1"/>
  <c r="O44" i="1"/>
  <c r="O46" i="1"/>
  <c r="O48" i="1"/>
  <c r="O50" i="1"/>
  <c r="O52" i="1"/>
  <c r="O54" i="1"/>
  <c r="O56" i="1"/>
  <c r="O58" i="1"/>
  <c r="O9" i="1"/>
  <c r="O11" i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</calcChain>
</file>

<file path=xl/sharedStrings.xml><?xml version="1.0" encoding="utf-8"?>
<sst xmlns="http://schemas.openxmlformats.org/spreadsheetml/2006/main" count="437" uniqueCount="257">
  <si>
    <t>70</t>
  </si>
  <si>
    <t>69</t>
  </si>
  <si>
    <t>МД 10-11_1</t>
  </si>
  <si>
    <t>м</t>
  </si>
  <si>
    <t>Санкт-Петербург, Фрунзенский район</t>
  </si>
  <si>
    <t>МО "Балканский" (на базе ГБОУ СОШ № 312)</t>
  </si>
  <si>
    <t>Мухин Николай(б/р),
Снетков Никита(б/р)</t>
  </si>
  <si>
    <t>69_70</t>
  </si>
  <si>
    <t>62</t>
  </si>
  <si>
    <t>61</t>
  </si>
  <si>
    <t>Иванов Глеб(1ю),
Лавров Егор(1ю)</t>
  </si>
  <si>
    <t>61_62</t>
  </si>
  <si>
    <t>68</t>
  </si>
  <si>
    <t>67</t>
  </si>
  <si>
    <t>ж</t>
  </si>
  <si>
    <t>Луканова Маргарита(1ю),
Савельева Анастасия(1ю)</t>
  </si>
  <si>
    <t>67_68</t>
  </si>
  <si>
    <t>66</t>
  </si>
  <si>
    <t>65</t>
  </si>
  <si>
    <t>Абдулкадирова Сабина(1ю),
Снеткова Екатерина(1ю)</t>
  </si>
  <si>
    <t>65_66</t>
  </si>
  <si>
    <t>64</t>
  </si>
  <si>
    <t>63</t>
  </si>
  <si>
    <t>Баранчеева Мирослава(б/р),
Бочарова Елизавета(1ю)</t>
  </si>
  <si>
    <t>63_64</t>
  </si>
  <si>
    <t>88</t>
  </si>
  <si>
    <t>87</t>
  </si>
  <si>
    <t>Санкт-Петербург, Приморский район</t>
  </si>
  <si>
    <t>ДДТ Приморского района</t>
  </si>
  <si>
    <t>Рукосуев Игорь(б/р),
Лебедев Филипп(б/р)</t>
  </si>
  <si>
    <t>87_88</t>
  </si>
  <si>
    <t>86</t>
  </si>
  <si>
    <t>85</t>
  </si>
  <si>
    <t>Пронин Степан(1ю),
Мавричев Кирилл(1ю)</t>
  </si>
  <si>
    <t>85_86</t>
  </si>
  <si>
    <t>84</t>
  </si>
  <si>
    <t>83</t>
  </si>
  <si>
    <t>Шимкин Матвей(1ю),
Сквозников Иван(1ю)</t>
  </si>
  <si>
    <t>83_84</t>
  </si>
  <si>
    <t>82</t>
  </si>
  <si>
    <t>81</t>
  </si>
  <si>
    <t>Лебедева Ульяна(1ю),
Кузьмина Анастасия(1ю)</t>
  </si>
  <si>
    <t>81_82</t>
  </si>
  <si>
    <t>76</t>
  </si>
  <si>
    <t>75</t>
  </si>
  <si>
    <t>Санкт-Петербург, Невский район</t>
  </si>
  <si>
    <t>ШСК "ЛиС" ГБОУ СОШ № 339</t>
  </si>
  <si>
    <t>Румянцев Филипп(1ю),
Бисембаев Руслан(1ю)</t>
  </si>
  <si>
    <t>75_76</t>
  </si>
  <si>
    <t>74</t>
  </si>
  <si>
    <t>73</t>
  </si>
  <si>
    <t>Иванкович Егор(1ю),
Кожекин Алексей(1ю)</t>
  </si>
  <si>
    <t>73_74</t>
  </si>
  <si>
    <t>72</t>
  </si>
  <si>
    <t>71</t>
  </si>
  <si>
    <t>Мащенко Никита(б/р),
Яковлев Александр(1ю)</t>
  </si>
  <si>
    <t>71_72</t>
  </si>
  <si>
    <t>80</t>
  </si>
  <si>
    <t>79</t>
  </si>
  <si>
    <t>Коровина Пелагея(1ю),
Басина Милана(1ю)</t>
  </si>
  <si>
    <t>79_80</t>
  </si>
  <si>
    <t>78</t>
  </si>
  <si>
    <t>77</t>
  </si>
  <si>
    <t>Раева Виктория(1ю),
Попова Дарина(1ю)</t>
  </si>
  <si>
    <t>77_78</t>
  </si>
  <si>
    <t>46</t>
  </si>
  <si>
    <t>45</t>
  </si>
  <si>
    <t>МД 12-13_1</t>
  </si>
  <si>
    <t>ГБОУ СОШ № 332</t>
  </si>
  <si>
    <t>Жуков Никита(б/р),
Старшев Ярослав(1ю)</t>
  </si>
  <si>
    <t>45_46</t>
  </si>
  <si>
    <t>44</t>
  </si>
  <si>
    <t>43</t>
  </si>
  <si>
    <t>Артемьев Дмитрий(1ю),
Чепонас Антанас(б/р)</t>
  </si>
  <si>
    <t>43_44</t>
  </si>
  <si>
    <t>42</t>
  </si>
  <si>
    <t>41</t>
  </si>
  <si>
    <t>Артемьева Дарья(б/р),
Бабкина Вероника(б/р)</t>
  </si>
  <si>
    <t>41_42</t>
  </si>
  <si>
    <t>182</t>
  </si>
  <si>
    <t>181</t>
  </si>
  <si>
    <t>ДДТ Красносельского района (на базе ГБОУ СОШ № 285)</t>
  </si>
  <si>
    <t>Степнов Леонид(б/р),
Панов Артем(б/р)</t>
  </si>
  <si>
    <t>181_182</t>
  </si>
  <si>
    <t>144</t>
  </si>
  <si>
    <t>143</t>
  </si>
  <si>
    <t>Санкт-Петербург, Красногвардейский район</t>
  </si>
  <si>
    <t>ДЮЦ "Красногвардеец"</t>
  </si>
  <si>
    <t>Махиненко Руслан(б/р),
Колков Алексей(б/р)</t>
  </si>
  <si>
    <t>143_144</t>
  </si>
  <si>
    <t>136</t>
  </si>
  <si>
    <t>135</t>
  </si>
  <si>
    <t>Шинкаренко Агний(б/р),
Косолапов Лев(б/р)</t>
  </si>
  <si>
    <t>135_136</t>
  </si>
  <si>
    <t>134</t>
  </si>
  <si>
    <t>133</t>
  </si>
  <si>
    <t>Улинский Олег(б/р),
Зелинский Максим(1ю)</t>
  </si>
  <si>
    <t>133_134</t>
  </si>
  <si>
    <t>132</t>
  </si>
  <si>
    <t>131</t>
  </si>
  <si>
    <t>Литвиненко Владислав(б/р),
Якимов Михаил(б/р)</t>
  </si>
  <si>
    <t>131_132</t>
  </si>
  <si>
    <t>142</t>
  </si>
  <si>
    <t>141</t>
  </si>
  <si>
    <t>Бахвалова Олеся(б/р),
Калина Диана(1ю)</t>
  </si>
  <si>
    <t>141_142</t>
  </si>
  <si>
    <t>140</t>
  </si>
  <si>
    <t>139</t>
  </si>
  <si>
    <t>Евстратова Виктория(б/р),
Кондрахина Мария(б/р)</t>
  </si>
  <si>
    <t>139_140</t>
  </si>
  <si>
    <t>138</t>
  </si>
  <si>
    <t>137</t>
  </si>
  <si>
    <t>Дмитриева Таисия(б/р),
Калина Вероника(б/р)</t>
  </si>
  <si>
    <t>137_138</t>
  </si>
  <si>
    <t>56</t>
  </si>
  <si>
    <t>55</t>
  </si>
  <si>
    <t>Санкт-Петербург, Колпинский район</t>
  </si>
  <si>
    <t>ШСК "Рекорд"</t>
  </si>
  <si>
    <t>Богданов Никита(1ю),
Рыкачев Максим(1ю)</t>
  </si>
  <si>
    <t>55_56</t>
  </si>
  <si>
    <t>54</t>
  </si>
  <si>
    <t>53</t>
  </si>
  <si>
    <t>Бутор Артем(1ю),
Сальников Василий(1ю)</t>
  </si>
  <si>
    <t>53_54</t>
  </si>
  <si>
    <t>52</t>
  </si>
  <si>
    <t>51</t>
  </si>
  <si>
    <t>Смирнова София(1ю),
Егорова Елизавета(1ю)</t>
  </si>
  <si>
    <t>51_52</t>
  </si>
  <si>
    <t>178</t>
  </si>
  <si>
    <t>177</t>
  </si>
  <si>
    <t>Санкт-Петербург, Калининский район</t>
  </si>
  <si>
    <t>ТК "Муравейник" ДДТ Калининского района - 2</t>
  </si>
  <si>
    <t>Васильев Игорь(б/р),
Мяги Фёдор(б/р)</t>
  </si>
  <si>
    <t>177_178</t>
  </si>
  <si>
    <t>172</t>
  </si>
  <si>
    <t>171</t>
  </si>
  <si>
    <t>Мелконян Карен(б/р),
Рассомахин Артём(б/р)</t>
  </si>
  <si>
    <t>171_172</t>
  </si>
  <si>
    <t>176</t>
  </si>
  <si>
    <t>175</t>
  </si>
  <si>
    <t>Колбасова Виктория(б/р),
Осовская Мария(б/р)</t>
  </si>
  <si>
    <t>175_176</t>
  </si>
  <si>
    <t>174</t>
  </si>
  <si>
    <t>173</t>
  </si>
  <si>
    <t>Королёва Анастасия(б/р),
Павлова Ксения(1ю)</t>
  </si>
  <si>
    <t>173_174</t>
  </si>
  <si>
    <t>12</t>
  </si>
  <si>
    <t>11</t>
  </si>
  <si>
    <t>ТК "Муравейник" ДДТ Калининского района - 1</t>
  </si>
  <si>
    <t>Соломин Михаил(б/р),
Конев Святослав(б/р)</t>
  </si>
  <si>
    <t>11_12</t>
  </si>
  <si>
    <t>122</t>
  </si>
  <si>
    <t>121</t>
  </si>
  <si>
    <t>Санкт-Петербург, Выборгский район</t>
  </si>
  <si>
    <t>ДДЮТ Выборгского района - 2</t>
  </si>
  <si>
    <t>Кузнецова Алина(2ю),
Милютина Мирра(б/р)</t>
  </si>
  <si>
    <t>121_122</t>
  </si>
  <si>
    <t>98</t>
  </si>
  <si>
    <t>97</t>
  </si>
  <si>
    <t>ДДЮТ Выборгского района - 1</t>
  </si>
  <si>
    <t>Борунов Алексей(1ю),
Иванов Никита О.(1ю)</t>
  </si>
  <si>
    <t>97_98</t>
  </si>
  <si>
    <t>96</t>
  </si>
  <si>
    <t>95</t>
  </si>
  <si>
    <t>Зикеев Тимур(2ю),
Сергеев Егор(б/р)</t>
  </si>
  <si>
    <t>95_96</t>
  </si>
  <si>
    <t>94</t>
  </si>
  <si>
    <t>93</t>
  </si>
  <si>
    <t>Кобыляцкий Евгений(1ю),
Савин Антон(1ю)</t>
  </si>
  <si>
    <t>93_94</t>
  </si>
  <si>
    <t>102</t>
  </si>
  <si>
    <t>101</t>
  </si>
  <si>
    <t>Гордон Анастасия(б/р),
Калинина Анастасия(б/р)</t>
  </si>
  <si>
    <t>101_102</t>
  </si>
  <si>
    <t>100</t>
  </si>
  <si>
    <t>99</t>
  </si>
  <si>
    <t>Красноштанова Марина(2ю),
Травкина Мария(б/р)</t>
  </si>
  <si>
    <t>99_100</t>
  </si>
  <si>
    <t>92</t>
  </si>
  <si>
    <t>91</t>
  </si>
  <si>
    <t>Азбукина Юлия(1ю),
Сергеева Мария А.(1ю)</t>
  </si>
  <si>
    <t>91_92</t>
  </si>
  <si>
    <t>114</t>
  </si>
  <si>
    <t>113</t>
  </si>
  <si>
    <t>ДДЮТ Выборгского района</t>
  </si>
  <si>
    <t>Орлов Дмитрий(б/р),
Тормозов Матвей(1ю)</t>
  </si>
  <si>
    <t>113_114</t>
  </si>
  <si>
    <t>112</t>
  </si>
  <si>
    <t>111</t>
  </si>
  <si>
    <t>Афонин Алексей(б/р),
Хабаров Григорий(б/р)</t>
  </si>
  <si>
    <t>111_112</t>
  </si>
  <si>
    <t>32</t>
  </si>
  <si>
    <t>31</t>
  </si>
  <si>
    <t>Санкт-Петербург</t>
  </si>
  <si>
    <t>СДЮСШОР № 2</t>
  </si>
  <si>
    <t>Стрелков Никита(1ю),
Шанбахер Владимир(б/р)</t>
  </si>
  <si>
    <t>31_32</t>
  </si>
  <si>
    <t>28</t>
  </si>
  <si>
    <t>27</t>
  </si>
  <si>
    <t>Киреев Андрей(б/р),
Власов Михаил(б/р)</t>
  </si>
  <si>
    <t>27_28</t>
  </si>
  <si>
    <t>26</t>
  </si>
  <si>
    <t>25</t>
  </si>
  <si>
    <t>Иванов Николай(1ю),
Никитин Вячеслав(2ю)</t>
  </si>
  <si>
    <t>25_26</t>
  </si>
  <si>
    <t>30</t>
  </si>
  <si>
    <t>29</t>
  </si>
  <si>
    <t>Соколова Кристина(б/р),
Алексеева Екатерина(б/р)</t>
  </si>
  <si>
    <t>29_30</t>
  </si>
  <si>
    <t>24</t>
  </si>
  <si>
    <t>23</t>
  </si>
  <si>
    <t>Головнева Каролина(б/р),
Фирсова Глафира(1ю)</t>
  </si>
  <si>
    <t>23_24</t>
  </si>
  <si>
    <t>22</t>
  </si>
  <si>
    <t>21</t>
  </si>
  <si>
    <t>Шошина Полина(1ю),
Коморина Екатерина(1ю)</t>
  </si>
  <si>
    <t>21_22</t>
  </si>
  <si>
    <t>162</t>
  </si>
  <si>
    <t>161</t>
  </si>
  <si>
    <t>Ленинградская область, Всеволожский район</t>
  </si>
  <si>
    <t>ДДЮТ Всеволожского района - 2</t>
  </si>
  <si>
    <t>Гуськов Ярослав(2ю),
Константинов Илья(2ю)</t>
  </si>
  <si>
    <t>161_162</t>
  </si>
  <si>
    <t>156</t>
  </si>
  <si>
    <t>155</t>
  </si>
  <si>
    <t>ДДЮТ Всеволожского района</t>
  </si>
  <si>
    <t>Голопятенко Артём(б/р),
Быстров Даниил(б/р)</t>
  </si>
  <si>
    <t>155_156</t>
  </si>
  <si>
    <t>152</t>
  </si>
  <si>
    <t>151</t>
  </si>
  <si>
    <t>Кондратьев Тимофей(б/р),
Белов Иван(б/р)</t>
  </si>
  <si>
    <t>151_152</t>
  </si>
  <si>
    <t>154</t>
  </si>
  <si>
    <t>153</t>
  </si>
  <si>
    <t>Емельянова Юлия(б/р),
Зархина Ульяна(б/р)</t>
  </si>
  <si>
    <t>153_154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</si>
  <si>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</si>
  <si>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</si>
  <si>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</si>
  <si>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</si>
  <si>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</si>
  <si>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</si>
  <si>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</si>
  <si>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</si>
  <si>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</si>
  <si>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</si>
  <si>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</si>
  <si>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</si>
  <si>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</si>
  <si>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</si>
  <si>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Санкт-Петербург, ул. М. Балканская д. 36, корп. 3</t>
  </si>
  <si>
    <t>Кубок Санкт-Петербурга по спортивному туризму в дисциплине "дистанция - пешеходная - связка", ФИНАЛ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</si>
  <si>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</si>
  <si>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Санкт-Петербург, Красносельский район</t>
  </si>
  <si>
    <t>дистанция - пешеходная - связка 1 класса (суббота, 30 ноября)</t>
  </si>
  <si>
    <t>30 ноября - 01 декабря 2019 года</t>
  </si>
  <si>
    <t>Главный секретарь _____________________ /М.А. Лапина, СС1К, Санкт-Петербург/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</si>
</sst>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0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ush1/Desktop/&#1054;&#1088;&#1075;&#1072;&#1085;&#1072;&#1081;&#1079;&#1077;&#1088;%20Weddywood/&#1058;&#1072;&#1073;&#1083;&#1080;&#1094;&#1099;%20&#1076;&#1083;&#1103;%20Microsoft%20Office/C:\Users\avsh2\&#1056;&#1072;&#1073;&#1086;&#1095;&#1080;&#1081;%20&#1089;&#1090;&#1086;&#1083;\2019\07.%20&#1060;&#1088;&#1091;&#1085;&#1079;&#1077;&#1085;&#1089;&#1082;&#1080;&#1081;-&#1089;&#1074;&#1103;&#1079;&#1082;&#1072;\&#1041;&#1072;&#1079;&#1099;\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ush1/Desktop/&#1054;&#1088;&#1075;&#1072;&#1085;&#1072;&#1081;&#1079;&#1077;&#1088;%20Weddywood/&#1058;&#1072;&#1073;&#1083;&#1080;&#1094;&#1099;%20&#1076;&#1083;&#1103;%20Microsoft%20Office/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ush1/Desktop/&#1054;&#1088;&#1075;&#1072;&#1085;&#1072;&#1081;&#1079;&#1077;&#1088;%20Weddywood/&#1058;&#1072;&#1073;&#1083;&#1080;&#1094;&#1099;%20&#1076;&#1083;&#1103;%20Microsoft%20Office/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ush1/Desktop/&#1054;&#1088;&#1075;&#1072;&#1085;&#1072;&#1081;&#1079;&#1077;&#1088;%20Weddywood/&#1058;&#1072;&#1073;&#1083;&#1080;&#1094;&#1099;%20&#1076;&#1083;&#1103;%20Microsoft%20Office/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DATA_группа"/>
      <sheetName val="DATA_личка"/>
      <sheetName val="Протокол_личка"/>
      <sheetName val="Протокол_связки"/>
      <sheetName val="Протокол_группа"/>
      <sheetName val="DATA_связки"/>
      <sheetName val="Настрой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0"/>
  <sheetViews>
    <sheetView tabSelected="1" workbookViewId="0">
      <selection activeCell="E74" sqref="E74"/>
    </sheetView>
  </sheetViews>
  <sheetFormatPr baseColWidth="10" defaultColWidth="8.83203125" defaultRowHeight="13" outlineLevelCol="1" x14ac:dyDescent="0.15"/>
  <cols>
    <col min="1" max="1" width="4.1640625" style="6" customWidth="1"/>
    <col min="2" max="2" width="10.83203125" style="1" customWidth="1"/>
    <col min="3" max="3" width="25.83203125" style="5" customWidth="1"/>
    <col min="4" max="4" width="27.6640625" style="1" customWidth="1"/>
    <col min="5" max="5" width="24.6640625" style="1" customWidth="1"/>
    <col min="6" max="6" width="4.83203125" style="1" customWidth="1"/>
    <col min="7" max="7" width="10.83203125" style="1" customWidth="1"/>
    <col min="8" max="8" width="9.83203125" style="1" hidden="1" customWidth="1" outlineLevel="1"/>
    <col min="9" max="9" width="6.83203125" style="4" hidden="1" customWidth="1" outlineLevel="1"/>
    <col min="10" max="10" width="8.83203125" style="1" hidden="1" customWidth="1" outlineLevel="1"/>
    <col min="11" max="12" width="7.83203125" style="3" hidden="1" customWidth="1" outlineLevel="1"/>
    <col min="13" max="14" width="0" style="1" hidden="1" customWidth="1" outlineLevel="1"/>
    <col min="15" max="15" width="8.83203125" style="2" collapsed="1"/>
    <col min="16" max="16384" width="8.83203125" style="1"/>
  </cols>
  <sheetData>
    <row r="1" spans="1:16" s="7" customFormat="1" ht="30" customHeight="1" x14ac:dyDescent="0.15">
      <c r="A1" s="27" t="s">
        <v>252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s="7" customFormat="1" ht="35" customHeight="1" thickBot="1" x14ac:dyDescent="0.2">
      <c r="A2" s="28" t="s">
        <v>251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7" customFormat="1" ht="14" thickTop="1" x14ac:dyDescent="0.15">
      <c r="A3" s="14" t="s">
        <v>255</v>
      </c>
      <c r="B3" s="9"/>
      <c r="C3" s="9"/>
      <c r="D3" s="9"/>
      <c r="E3" s="9"/>
      <c r="G3" s="8"/>
      <c r="I3" s="8"/>
      <c r="O3" s="13" t="s">
        <v>250</v>
      </c>
    </row>
    <row r="4" spans="1:16" s="7" customFormat="1" ht="30" customHeight="1" x14ac:dyDescent="0.15">
      <c r="A4" s="29" t="s">
        <v>249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s="7" customFormat="1" ht="25" customHeight="1" x14ac:dyDescent="0.15">
      <c r="A5" s="30" t="s">
        <v>254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6" s="12" customFormat="1" ht="26" x14ac:dyDescent="0.15">
      <c r="A6" s="15" t="s">
        <v>248</v>
      </c>
      <c r="B6" s="15" t="s">
        <v>247</v>
      </c>
      <c r="C6" s="16" t="s">
        <v>246</v>
      </c>
      <c r="D6" s="15" t="s">
        <v>245</v>
      </c>
      <c r="E6" s="15" t="s">
        <v>244</v>
      </c>
      <c r="F6" s="15" t="s">
        <v>243</v>
      </c>
      <c r="G6" s="15" t="s">
        <v>242</v>
      </c>
      <c r="H6" s="15" t="s">
        <v>241</v>
      </c>
      <c r="I6" s="17" t="s">
        <v>240</v>
      </c>
      <c r="J6" s="15" t="s">
        <v>239</v>
      </c>
      <c r="K6" s="18" t="s">
        <v>237</v>
      </c>
      <c r="L6" s="18" t="s">
        <v>238</v>
      </c>
      <c r="M6" s="15"/>
      <c r="N6" s="15" t="s">
        <v>237</v>
      </c>
      <c r="O6" s="19" t="s">
        <v>236</v>
      </c>
    </row>
    <row r="7" spans="1:16" ht="26" x14ac:dyDescent="0.15">
      <c r="A7" s="20">
        <v>1</v>
      </c>
      <c r="B7" s="21" t="s">
        <v>70</v>
      </c>
      <c r="C7" s="22" t="s">
        <v>69</v>
      </c>
      <c r="D7" s="21" t="s">
        <v>68</v>
      </c>
      <c r="E7" s="21" t="s">
        <v>45</v>
      </c>
      <c r="F7" s="21" t="s">
        <v>3</v>
      </c>
      <c r="G7" s="21" t="s">
        <v>67</v>
      </c>
      <c r="H7" s="21"/>
      <c r="I7" s="23">
        <v>4</v>
      </c>
      <c r="J7" s="21">
        <v>3</v>
      </c>
      <c r="K7" s="24" t="s">
        <v>66</v>
      </c>
      <c r="L7" s="24" t="s">
        <v>65</v>
      </c>
      <c r="M7" s="21">
        <v>52</v>
      </c>
      <c r="N7" s="21">
        <v>3</v>
      </c>
      <c r="O7" s="25">
        <v>0.54166666666666663</v>
      </c>
      <c r="P7" s="11"/>
    </row>
    <row r="8" spans="1:16" ht="26" x14ac:dyDescent="0.15">
      <c r="A8" s="20">
        <v>2</v>
      </c>
      <c r="B8" s="21" t="s">
        <v>7</v>
      </c>
      <c r="C8" s="22" t="s">
        <v>6</v>
      </c>
      <c r="D8" s="21" t="s">
        <v>5</v>
      </c>
      <c r="E8" s="21" t="s">
        <v>4</v>
      </c>
      <c r="F8" s="21" t="s">
        <v>3</v>
      </c>
      <c r="G8" s="21" t="s">
        <v>2</v>
      </c>
      <c r="H8" s="21"/>
      <c r="I8" s="23">
        <v>0</v>
      </c>
      <c r="J8" s="21">
        <v>5</v>
      </c>
      <c r="K8" s="24" t="s">
        <v>1</v>
      </c>
      <c r="L8" s="24" t="s">
        <v>0</v>
      </c>
      <c r="M8" s="21">
        <v>51</v>
      </c>
      <c r="N8" s="21">
        <v>6</v>
      </c>
      <c r="O8" s="25">
        <v>0.54375000000000007</v>
      </c>
    </row>
    <row r="9" spans="1:16" ht="26" x14ac:dyDescent="0.15">
      <c r="A9" s="20">
        <v>3</v>
      </c>
      <c r="B9" s="21" t="s">
        <v>83</v>
      </c>
      <c r="C9" s="22" t="s">
        <v>82</v>
      </c>
      <c r="D9" s="21" t="s">
        <v>81</v>
      </c>
      <c r="E9" s="21" t="s">
        <v>253</v>
      </c>
      <c r="F9" s="21" t="s">
        <v>3</v>
      </c>
      <c r="G9" s="21" t="s">
        <v>2</v>
      </c>
      <c r="H9" s="21"/>
      <c r="I9" s="23">
        <v>0</v>
      </c>
      <c r="J9" s="21">
        <v>1</v>
      </c>
      <c r="K9" s="24" t="s">
        <v>80</v>
      </c>
      <c r="L9" s="24" t="s">
        <v>79</v>
      </c>
      <c r="M9" s="21">
        <v>48</v>
      </c>
      <c r="N9" s="26">
        <v>6</v>
      </c>
      <c r="O9" s="25">
        <f>O7+TIMEVALUE("0:5")</f>
        <v>0.54513888888888884</v>
      </c>
    </row>
    <row r="10" spans="1:16" ht="26" x14ac:dyDescent="0.15">
      <c r="A10" s="20">
        <v>4</v>
      </c>
      <c r="B10" s="21" t="s">
        <v>74</v>
      </c>
      <c r="C10" s="22" t="s">
        <v>73</v>
      </c>
      <c r="D10" s="21" t="s">
        <v>68</v>
      </c>
      <c r="E10" s="21" t="s">
        <v>45</v>
      </c>
      <c r="F10" s="21" t="s">
        <v>3</v>
      </c>
      <c r="G10" s="21" t="s">
        <v>67</v>
      </c>
      <c r="H10" s="21"/>
      <c r="I10" s="23">
        <v>4</v>
      </c>
      <c r="J10" s="21">
        <v>2</v>
      </c>
      <c r="K10" s="24" t="s">
        <v>72</v>
      </c>
      <c r="L10" s="24" t="s">
        <v>71</v>
      </c>
      <c r="M10" s="21">
        <v>49</v>
      </c>
      <c r="N10" s="21">
        <v>3</v>
      </c>
      <c r="O10" s="25">
        <f t="shared" ref="O10:O58" si="0">O8+TIMEVALUE("0:5")</f>
        <v>0.54722222222222228</v>
      </c>
    </row>
    <row r="11" spans="1:16" ht="26" x14ac:dyDescent="0.15">
      <c r="A11" s="20">
        <v>5</v>
      </c>
      <c r="B11" s="21" t="s">
        <v>222</v>
      </c>
      <c r="C11" s="22" t="s">
        <v>221</v>
      </c>
      <c r="D11" s="21" t="s">
        <v>220</v>
      </c>
      <c r="E11" s="21" t="s">
        <v>219</v>
      </c>
      <c r="F11" s="21" t="s">
        <v>3</v>
      </c>
      <c r="G11" s="21" t="s">
        <v>67</v>
      </c>
      <c r="H11" s="21"/>
      <c r="I11" s="23">
        <v>2.4</v>
      </c>
      <c r="J11" s="21">
        <v>1</v>
      </c>
      <c r="K11" s="24" t="s">
        <v>218</v>
      </c>
      <c r="L11" s="24" t="s">
        <v>217</v>
      </c>
      <c r="M11" s="21">
        <v>47</v>
      </c>
      <c r="N11" s="21">
        <v>1</v>
      </c>
      <c r="O11" s="25">
        <f t="shared" si="0"/>
        <v>0.54861111111111105</v>
      </c>
    </row>
    <row r="12" spans="1:16" ht="26" x14ac:dyDescent="0.15">
      <c r="A12" s="20">
        <v>6</v>
      </c>
      <c r="B12" s="21" t="s">
        <v>78</v>
      </c>
      <c r="C12" s="22" t="s">
        <v>77</v>
      </c>
      <c r="D12" s="21" t="s">
        <v>68</v>
      </c>
      <c r="E12" s="21" t="s">
        <v>45</v>
      </c>
      <c r="F12" s="21" t="s">
        <v>14</v>
      </c>
      <c r="G12" s="21" t="s">
        <v>67</v>
      </c>
      <c r="H12" s="21"/>
      <c r="I12" s="23">
        <v>0</v>
      </c>
      <c r="J12" s="21">
        <v>1</v>
      </c>
      <c r="K12" s="24" t="s">
        <v>76</v>
      </c>
      <c r="L12" s="24" t="s">
        <v>75</v>
      </c>
      <c r="M12" s="21">
        <v>46</v>
      </c>
      <c r="N12" s="21">
        <v>3</v>
      </c>
      <c r="O12" s="25">
        <f t="shared" si="0"/>
        <v>0.55069444444444449</v>
      </c>
    </row>
    <row r="13" spans="1:16" ht="26" x14ac:dyDescent="0.15">
      <c r="A13" s="20">
        <v>7</v>
      </c>
      <c r="B13" s="21" t="s">
        <v>11</v>
      </c>
      <c r="C13" s="22" t="s">
        <v>10</v>
      </c>
      <c r="D13" s="21" t="s">
        <v>5</v>
      </c>
      <c r="E13" s="21" t="s">
        <v>4</v>
      </c>
      <c r="F13" s="21" t="s">
        <v>3</v>
      </c>
      <c r="G13" s="21" t="s">
        <v>2</v>
      </c>
      <c r="H13" s="21"/>
      <c r="I13" s="23">
        <v>8</v>
      </c>
      <c r="J13" s="21">
        <v>1</v>
      </c>
      <c r="K13" s="24" t="s">
        <v>9</v>
      </c>
      <c r="L13" s="24" t="s">
        <v>8</v>
      </c>
      <c r="M13" s="21">
        <v>45</v>
      </c>
      <c r="N13" s="21">
        <v>6</v>
      </c>
      <c r="O13" s="25">
        <f t="shared" si="0"/>
        <v>0.55208333333333326</v>
      </c>
    </row>
    <row r="14" spans="1:16" ht="26" x14ac:dyDescent="0.15">
      <c r="A14" s="20">
        <v>8</v>
      </c>
      <c r="B14" s="21" t="s">
        <v>227</v>
      </c>
      <c r="C14" s="22" t="s">
        <v>226</v>
      </c>
      <c r="D14" s="21" t="s">
        <v>225</v>
      </c>
      <c r="E14" s="21" t="s">
        <v>219</v>
      </c>
      <c r="F14" s="21" t="s">
        <v>3</v>
      </c>
      <c r="G14" s="21" t="s">
        <v>2</v>
      </c>
      <c r="H14" s="21"/>
      <c r="I14" s="23">
        <v>0</v>
      </c>
      <c r="J14" s="21">
        <v>3</v>
      </c>
      <c r="K14" s="24" t="s">
        <v>224</v>
      </c>
      <c r="L14" s="24" t="s">
        <v>223</v>
      </c>
      <c r="M14" s="21">
        <v>44</v>
      </c>
      <c r="N14" s="21">
        <v>3</v>
      </c>
      <c r="O14" s="25">
        <f t="shared" si="0"/>
        <v>0.5541666666666667</v>
      </c>
    </row>
    <row r="15" spans="1:16" ht="26" x14ac:dyDescent="0.15">
      <c r="A15" s="20">
        <v>9</v>
      </c>
      <c r="B15" s="21" t="s">
        <v>133</v>
      </c>
      <c r="C15" s="22" t="s">
        <v>132</v>
      </c>
      <c r="D15" s="21" t="s">
        <v>131</v>
      </c>
      <c r="E15" s="21" t="s">
        <v>130</v>
      </c>
      <c r="F15" s="21" t="s">
        <v>3</v>
      </c>
      <c r="G15" s="21" t="s">
        <v>2</v>
      </c>
      <c r="H15" s="21"/>
      <c r="I15" s="23">
        <v>0</v>
      </c>
      <c r="J15" s="21">
        <v>4</v>
      </c>
      <c r="K15" s="24" t="s">
        <v>129</v>
      </c>
      <c r="L15" s="24" t="s">
        <v>128</v>
      </c>
      <c r="M15" s="21">
        <v>43</v>
      </c>
      <c r="N15" s="21">
        <v>5</v>
      </c>
      <c r="O15" s="25">
        <f t="shared" si="0"/>
        <v>0.55555555555555547</v>
      </c>
    </row>
    <row r="16" spans="1:16" ht="26" x14ac:dyDescent="0.15">
      <c r="A16" s="20">
        <v>10</v>
      </c>
      <c r="B16" s="21" t="s">
        <v>30</v>
      </c>
      <c r="C16" s="22" t="s">
        <v>29</v>
      </c>
      <c r="D16" s="21" t="s">
        <v>28</v>
      </c>
      <c r="E16" s="21" t="s">
        <v>27</v>
      </c>
      <c r="F16" s="21" t="s">
        <v>3</v>
      </c>
      <c r="G16" s="21" t="s">
        <v>2</v>
      </c>
      <c r="H16" s="21"/>
      <c r="I16" s="23">
        <v>0</v>
      </c>
      <c r="J16" s="21">
        <v>4</v>
      </c>
      <c r="K16" s="24" t="s">
        <v>26</v>
      </c>
      <c r="L16" s="24" t="s">
        <v>25</v>
      </c>
      <c r="M16" s="21">
        <v>42</v>
      </c>
      <c r="N16" s="21">
        <v>4</v>
      </c>
      <c r="O16" s="25">
        <f t="shared" si="0"/>
        <v>0.55763888888888891</v>
      </c>
    </row>
    <row r="17" spans="1:15" ht="26" x14ac:dyDescent="0.15">
      <c r="A17" s="20">
        <v>11</v>
      </c>
      <c r="B17" s="21" t="s">
        <v>16</v>
      </c>
      <c r="C17" s="22" t="s">
        <v>15</v>
      </c>
      <c r="D17" s="21" t="s">
        <v>5</v>
      </c>
      <c r="E17" s="21" t="s">
        <v>4</v>
      </c>
      <c r="F17" s="21" t="s">
        <v>14</v>
      </c>
      <c r="G17" s="21" t="s">
        <v>2</v>
      </c>
      <c r="H17" s="21"/>
      <c r="I17" s="23">
        <v>8</v>
      </c>
      <c r="J17" s="21">
        <v>4</v>
      </c>
      <c r="K17" s="24" t="s">
        <v>13</v>
      </c>
      <c r="L17" s="24" t="s">
        <v>12</v>
      </c>
      <c r="M17" s="21">
        <v>41</v>
      </c>
      <c r="N17" s="21">
        <v>6</v>
      </c>
      <c r="O17" s="25">
        <f t="shared" si="0"/>
        <v>0.55902777777777768</v>
      </c>
    </row>
    <row r="18" spans="1:15" ht="26" x14ac:dyDescent="0.15">
      <c r="A18" s="20">
        <v>12</v>
      </c>
      <c r="B18" s="21" t="s">
        <v>231</v>
      </c>
      <c r="C18" s="22" t="s">
        <v>230</v>
      </c>
      <c r="D18" s="21" t="s">
        <v>225</v>
      </c>
      <c r="E18" s="21" t="s">
        <v>219</v>
      </c>
      <c r="F18" s="21" t="s">
        <v>3</v>
      </c>
      <c r="G18" s="21" t="s">
        <v>2</v>
      </c>
      <c r="H18" s="21"/>
      <c r="I18" s="23">
        <v>0</v>
      </c>
      <c r="J18" s="21">
        <v>1</v>
      </c>
      <c r="K18" s="24" t="s">
        <v>229</v>
      </c>
      <c r="L18" s="24" t="s">
        <v>228</v>
      </c>
      <c r="M18" s="21">
        <v>40</v>
      </c>
      <c r="N18" s="21">
        <v>3</v>
      </c>
      <c r="O18" s="25">
        <f t="shared" si="0"/>
        <v>0.56111111111111112</v>
      </c>
    </row>
    <row r="19" spans="1:15" ht="26" x14ac:dyDescent="0.15">
      <c r="A19" s="20">
        <v>13</v>
      </c>
      <c r="B19" s="21" t="s">
        <v>137</v>
      </c>
      <c r="C19" s="22" t="s">
        <v>136</v>
      </c>
      <c r="D19" s="21" t="s">
        <v>131</v>
      </c>
      <c r="E19" s="21" t="s">
        <v>130</v>
      </c>
      <c r="F19" s="21" t="s">
        <v>3</v>
      </c>
      <c r="G19" s="21" t="s">
        <v>2</v>
      </c>
      <c r="H19" s="21"/>
      <c r="I19" s="23">
        <v>0</v>
      </c>
      <c r="J19" s="21">
        <v>1</v>
      </c>
      <c r="K19" s="24" t="s">
        <v>135</v>
      </c>
      <c r="L19" s="24" t="s">
        <v>134</v>
      </c>
      <c r="M19" s="21">
        <v>39</v>
      </c>
      <c r="N19" s="21">
        <v>5</v>
      </c>
      <c r="O19" s="25">
        <f t="shared" si="0"/>
        <v>0.56249999999999989</v>
      </c>
    </row>
    <row r="20" spans="1:15" ht="26" x14ac:dyDescent="0.15">
      <c r="A20" s="20">
        <v>14</v>
      </c>
      <c r="B20" s="21" t="s">
        <v>34</v>
      </c>
      <c r="C20" s="22" t="s">
        <v>33</v>
      </c>
      <c r="D20" s="21" t="s">
        <v>28</v>
      </c>
      <c r="E20" s="21" t="s">
        <v>27</v>
      </c>
      <c r="F20" s="21" t="s">
        <v>3</v>
      </c>
      <c r="G20" s="21" t="s">
        <v>2</v>
      </c>
      <c r="H20" s="21"/>
      <c r="I20" s="23">
        <v>8</v>
      </c>
      <c r="J20" s="21">
        <v>3</v>
      </c>
      <c r="K20" s="24" t="s">
        <v>32</v>
      </c>
      <c r="L20" s="24" t="s">
        <v>31</v>
      </c>
      <c r="M20" s="21">
        <v>38</v>
      </c>
      <c r="N20" s="21">
        <v>4</v>
      </c>
      <c r="O20" s="25">
        <f t="shared" si="0"/>
        <v>0.56458333333333333</v>
      </c>
    </row>
    <row r="21" spans="1:15" ht="26" x14ac:dyDescent="0.15">
      <c r="A21" s="20">
        <v>15</v>
      </c>
      <c r="B21" s="21" t="s">
        <v>20</v>
      </c>
      <c r="C21" s="22" t="s">
        <v>19</v>
      </c>
      <c r="D21" s="21" t="s">
        <v>5</v>
      </c>
      <c r="E21" s="21" t="s">
        <v>4</v>
      </c>
      <c r="F21" s="21" t="s">
        <v>14</v>
      </c>
      <c r="G21" s="21" t="s">
        <v>2</v>
      </c>
      <c r="H21" s="21"/>
      <c r="I21" s="23">
        <v>8</v>
      </c>
      <c r="J21" s="21">
        <v>3</v>
      </c>
      <c r="K21" s="24" t="s">
        <v>18</v>
      </c>
      <c r="L21" s="24" t="s">
        <v>17</v>
      </c>
      <c r="M21" s="21">
        <v>37</v>
      </c>
      <c r="N21" s="21">
        <v>6</v>
      </c>
      <c r="O21" s="25">
        <f t="shared" si="0"/>
        <v>0.5659722222222221</v>
      </c>
    </row>
    <row r="22" spans="1:15" ht="26" x14ac:dyDescent="0.15">
      <c r="A22" s="20">
        <v>16</v>
      </c>
      <c r="B22" s="21" t="s">
        <v>235</v>
      </c>
      <c r="C22" s="22" t="s">
        <v>234</v>
      </c>
      <c r="D22" s="21" t="s">
        <v>225</v>
      </c>
      <c r="E22" s="21" t="s">
        <v>219</v>
      </c>
      <c r="F22" s="21" t="s">
        <v>14</v>
      </c>
      <c r="G22" s="21" t="s">
        <v>2</v>
      </c>
      <c r="H22" s="21"/>
      <c r="I22" s="23">
        <v>0</v>
      </c>
      <c r="J22" s="21">
        <v>2</v>
      </c>
      <c r="K22" s="24" t="s">
        <v>233</v>
      </c>
      <c r="L22" s="24" t="s">
        <v>232</v>
      </c>
      <c r="M22" s="21">
        <v>36</v>
      </c>
      <c r="N22" s="21">
        <v>3</v>
      </c>
      <c r="O22" s="25">
        <f t="shared" si="0"/>
        <v>0.56805555555555554</v>
      </c>
    </row>
    <row r="23" spans="1:15" ht="26" x14ac:dyDescent="0.15">
      <c r="A23" s="20">
        <v>17</v>
      </c>
      <c r="B23" s="21" t="s">
        <v>141</v>
      </c>
      <c r="C23" s="22" t="s">
        <v>140</v>
      </c>
      <c r="D23" s="21" t="s">
        <v>131</v>
      </c>
      <c r="E23" s="21" t="s">
        <v>130</v>
      </c>
      <c r="F23" s="21" t="s">
        <v>14</v>
      </c>
      <c r="G23" s="21" t="s">
        <v>67</v>
      </c>
      <c r="H23" s="21"/>
      <c r="I23" s="23">
        <v>0</v>
      </c>
      <c r="J23" s="21">
        <v>3</v>
      </c>
      <c r="K23" s="24" t="s">
        <v>139</v>
      </c>
      <c r="L23" s="24" t="s">
        <v>138</v>
      </c>
      <c r="M23" s="21">
        <v>35</v>
      </c>
      <c r="N23" s="21">
        <v>5</v>
      </c>
      <c r="O23" s="25">
        <f t="shared" si="0"/>
        <v>0.56944444444444431</v>
      </c>
    </row>
    <row r="24" spans="1:15" ht="26" x14ac:dyDescent="0.15">
      <c r="A24" s="20">
        <v>18</v>
      </c>
      <c r="B24" s="21" t="s">
        <v>38</v>
      </c>
      <c r="C24" s="22" t="s">
        <v>37</v>
      </c>
      <c r="D24" s="21" t="s">
        <v>28</v>
      </c>
      <c r="E24" s="21" t="s">
        <v>27</v>
      </c>
      <c r="F24" s="21" t="s">
        <v>3</v>
      </c>
      <c r="G24" s="21" t="s">
        <v>2</v>
      </c>
      <c r="H24" s="21"/>
      <c r="I24" s="23">
        <v>8</v>
      </c>
      <c r="J24" s="21">
        <v>2</v>
      </c>
      <c r="K24" s="24" t="s">
        <v>36</v>
      </c>
      <c r="L24" s="24" t="s">
        <v>35</v>
      </c>
      <c r="M24" s="21">
        <v>34</v>
      </c>
      <c r="N24" s="21">
        <v>4</v>
      </c>
      <c r="O24" s="25">
        <f t="shared" si="0"/>
        <v>0.57152777777777775</v>
      </c>
    </row>
    <row r="25" spans="1:15" ht="26" x14ac:dyDescent="0.15">
      <c r="A25" s="20">
        <v>19</v>
      </c>
      <c r="B25" s="21" t="s">
        <v>24</v>
      </c>
      <c r="C25" s="22" t="s">
        <v>23</v>
      </c>
      <c r="D25" s="21" t="s">
        <v>5</v>
      </c>
      <c r="E25" s="21" t="s">
        <v>4</v>
      </c>
      <c r="F25" s="21" t="s">
        <v>14</v>
      </c>
      <c r="G25" s="21" t="s">
        <v>2</v>
      </c>
      <c r="H25" s="21"/>
      <c r="I25" s="23">
        <v>4</v>
      </c>
      <c r="J25" s="21">
        <v>2</v>
      </c>
      <c r="K25" s="24" t="s">
        <v>22</v>
      </c>
      <c r="L25" s="24" t="s">
        <v>21</v>
      </c>
      <c r="M25" s="21">
        <v>33</v>
      </c>
      <c r="N25" s="21">
        <v>6</v>
      </c>
      <c r="O25" s="25">
        <f t="shared" si="0"/>
        <v>0.57291666666666652</v>
      </c>
    </row>
    <row r="26" spans="1:15" ht="26" x14ac:dyDescent="0.15">
      <c r="A26" s="20">
        <v>20</v>
      </c>
      <c r="B26" s="21" t="s">
        <v>48</v>
      </c>
      <c r="C26" s="22" t="s">
        <v>47</v>
      </c>
      <c r="D26" s="21" t="s">
        <v>46</v>
      </c>
      <c r="E26" s="21" t="s">
        <v>45</v>
      </c>
      <c r="F26" s="21" t="s">
        <v>3</v>
      </c>
      <c r="G26" s="21" t="s">
        <v>2</v>
      </c>
      <c r="H26" s="21"/>
      <c r="I26" s="23">
        <v>8</v>
      </c>
      <c r="J26" s="21">
        <v>3</v>
      </c>
      <c r="K26" s="24" t="s">
        <v>44</v>
      </c>
      <c r="L26" s="24" t="s">
        <v>43</v>
      </c>
      <c r="M26" s="21">
        <v>32</v>
      </c>
      <c r="N26" s="21">
        <v>5</v>
      </c>
      <c r="O26" s="25">
        <f t="shared" si="0"/>
        <v>0.57499999999999996</v>
      </c>
    </row>
    <row r="27" spans="1:15" ht="26" x14ac:dyDescent="0.15">
      <c r="A27" s="20">
        <v>21</v>
      </c>
      <c r="B27" s="21" t="s">
        <v>145</v>
      </c>
      <c r="C27" s="22" t="s">
        <v>144</v>
      </c>
      <c r="D27" s="21" t="s">
        <v>131</v>
      </c>
      <c r="E27" s="21" t="s">
        <v>130</v>
      </c>
      <c r="F27" s="21" t="s">
        <v>14</v>
      </c>
      <c r="G27" s="21" t="s">
        <v>2</v>
      </c>
      <c r="H27" s="21"/>
      <c r="I27" s="23">
        <v>4</v>
      </c>
      <c r="J27" s="21">
        <v>2</v>
      </c>
      <c r="K27" s="24" t="s">
        <v>143</v>
      </c>
      <c r="L27" s="24" t="s">
        <v>142</v>
      </c>
      <c r="M27" s="21">
        <v>31</v>
      </c>
      <c r="N27" s="21">
        <v>5</v>
      </c>
      <c r="O27" s="25">
        <f t="shared" si="0"/>
        <v>0.57638888888888873</v>
      </c>
    </row>
    <row r="28" spans="1:15" ht="26" x14ac:dyDescent="0.15">
      <c r="A28" s="20">
        <v>22</v>
      </c>
      <c r="B28" s="21" t="s">
        <v>42</v>
      </c>
      <c r="C28" s="22" t="s">
        <v>41</v>
      </c>
      <c r="D28" s="21" t="s">
        <v>28</v>
      </c>
      <c r="E28" s="21" t="s">
        <v>27</v>
      </c>
      <c r="F28" s="21" t="s">
        <v>14</v>
      </c>
      <c r="G28" s="21" t="s">
        <v>2</v>
      </c>
      <c r="H28" s="21"/>
      <c r="I28" s="23">
        <v>8</v>
      </c>
      <c r="J28" s="21">
        <v>1</v>
      </c>
      <c r="K28" s="24" t="s">
        <v>40</v>
      </c>
      <c r="L28" s="24" t="s">
        <v>39</v>
      </c>
      <c r="M28" s="21">
        <v>30</v>
      </c>
      <c r="N28" s="21">
        <v>4</v>
      </c>
      <c r="O28" s="25">
        <f t="shared" si="0"/>
        <v>0.57847222222222217</v>
      </c>
    </row>
    <row r="29" spans="1:15" ht="26" x14ac:dyDescent="0.15">
      <c r="A29" s="20">
        <v>23</v>
      </c>
      <c r="B29" s="21" t="s">
        <v>190</v>
      </c>
      <c r="C29" s="22" t="s">
        <v>189</v>
      </c>
      <c r="D29" s="21" t="s">
        <v>184</v>
      </c>
      <c r="E29" s="21" t="s">
        <v>153</v>
      </c>
      <c r="F29" s="21" t="s">
        <v>3</v>
      </c>
      <c r="G29" s="21" t="s">
        <v>67</v>
      </c>
      <c r="H29" s="21"/>
      <c r="I29" s="23">
        <v>0</v>
      </c>
      <c r="J29" s="21">
        <v>1</v>
      </c>
      <c r="K29" s="24" t="s">
        <v>188</v>
      </c>
      <c r="L29" s="24" t="s">
        <v>187</v>
      </c>
      <c r="M29" s="21">
        <v>29</v>
      </c>
      <c r="N29" s="21">
        <v>8</v>
      </c>
      <c r="O29" s="25">
        <f t="shared" si="0"/>
        <v>0.57986111111111094</v>
      </c>
    </row>
    <row r="30" spans="1:15" ht="26" x14ac:dyDescent="0.15">
      <c r="A30" s="20">
        <v>24</v>
      </c>
      <c r="B30" s="21" t="s">
        <v>52</v>
      </c>
      <c r="C30" s="22" t="s">
        <v>51</v>
      </c>
      <c r="D30" s="21" t="s">
        <v>46</v>
      </c>
      <c r="E30" s="21" t="s">
        <v>45</v>
      </c>
      <c r="F30" s="21" t="s">
        <v>3</v>
      </c>
      <c r="G30" s="21" t="s">
        <v>2</v>
      </c>
      <c r="H30" s="21"/>
      <c r="I30" s="23">
        <v>8</v>
      </c>
      <c r="J30" s="21">
        <v>2</v>
      </c>
      <c r="K30" s="24" t="s">
        <v>50</v>
      </c>
      <c r="L30" s="24" t="s">
        <v>49</v>
      </c>
      <c r="M30" s="21">
        <v>28</v>
      </c>
      <c r="N30" s="21">
        <v>5</v>
      </c>
      <c r="O30" s="25">
        <f t="shared" si="0"/>
        <v>0.58194444444444438</v>
      </c>
    </row>
    <row r="31" spans="1:15" ht="26" x14ac:dyDescent="0.15">
      <c r="A31" s="20">
        <v>25</v>
      </c>
      <c r="B31" s="21" t="s">
        <v>150</v>
      </c>
      <c r="C31" s="22" t="s">
        <v>149</v>
      </c>
      <c r="D31" s="21" t="s">
        <v>148</v>
      </c>
      <c r="E31" s="21" t="s">
        <v>130</v>
      </c>
      <c r="F31" s="21" t="s">
        <v>3</v>
      </c>
      <c r="G31" s="21" t="s">
        <v>2</v>
      </c>
      <c r="H31" s="21"/>
      <c r="I31" s="23">
        <v>0</v>
      </c>
      <c r="J31" s="21">
        <v>1</v>
      </c>
      <c r="K31" s="24" t="s">
        <v>147</v>
      </c>
      <c r="L31" s="24" t="s">
        <v>146</v>
      </c>
      <c r="M31" s="21">
        <v>27</v>
      </c>
      <c r="N31" s="21">
        <v>5</v>
      </c>
      <c r="O31" s="25">
        <f t="shared" si="0"/>
        <v>0.58333333333333315</v>
      </c>
    </row>
    <row r="32" spans="1:15" ht="26" x14ac:dyDescent="0.15">
      <c r="A32" s="20">
        <v>26</v>
      </c>
      <c r="B32" s="21" t="s">
        <v>89</v>
      </c>
      <c r="C32" s="22" t="s">
        <v>88</v>
      </c>
      <c r="D32" s="21" t="s">
        <v>87</v>
      </c>
      <c r="E32" s="21" t="s">
        <v>86</v>
      </c>
      <c r="F32" s="21" t="s">
        <v>3</v>
      </c>
      <c r="G32" s="21" t="s">
        <v>67</v>
      </c>
      <c r="H32" s="21"/>
      <c r="I32" s="23">
        <v>0</v>
      </c>
      <c r="J32" s="21">
        <v>7</v>
      </c>
      <c r="K32" s="24" t="s">
        <v>85</v>
      </c>
      <c r="L32" s="24" t="s">
        <v>84</v>
      </c>
      <c r="M32" s="21">
        <v>26</v>
      </c>
      <c r="N32" s="21">
        <v>7</v>
      </c>
      <c r="O32" s="25">
        <f t="shared" si="0"/>
        <v>0.58541666666666659</v>
      </c>
    </row>
    <row r="33" spans="1:15" ht="26" x14ac:dyDescent="0.15">
      <c r="A33" s="20">
        <v>27</v>
      </c>
      <c r="B33" s="21" t="s">
        <v>177</v>
      </c>
      <c r="C33" s="22" t="s">
        <v>176</v>
      </c>
      <c r="D33" s="21" t="s">
        <v>159</v>
      </c>
      <c r="E33" s="21" t="s">
        <v>153</v>
      </c>
      <c r="F33" s="21" t="s">
        <v>14</v>
      </c>
      <c r="G33" s="21" t="s">
        <v>2</v>
      </c>
      <c r="H33" s="21"/>
      <c r="I33" s="23">
        <v>1.2</v>
      </c>
      <c r="J33" s="21">
        <v>5</v>
      </c>
      <c r="K33" s="24" t="s">
        <v>175</v>
      </c>
      <c r="L33" s="24" t="s">
        <v>174</v>
      </c>
      <c r="M33" s="21">
        <v>25</v>
      </c>
      <c r="N33" s="21">
        <v>8</v>
      </c>
      <c r="O33" s="25">
        <f t="shared" si="0"/>
        <v>0.58680555555555536</v>
      </c>
    </row>
    <row r="34" spans="1:15" ht="26" x14ac:dyDescent="0.15">
      <c r="A34" s="20">
        <v>28</v>
      </c>
      <c r="B34" s="21" t="s">
        <v>56</v>
      </c>
      <c r="C34" s="22" t="s">
        <v>55</v>
      </c>
      <c r="D34" s="21" t="s">
        <v>46</v>
      </c>
      <c r="E34" s="21" t="s">
        <v>45</v>
      </c>
      <c r="F34" s="21" t="s">
        <v>3</v>
      </c>
      <c r="G34" s="21" t="s">
        <v>2</v>
      </c>
      <c r="H34" s="21"/>
      <c r="I34" s="23">
        <v>4</v>
      </c>
      <c r="J34" s="21">
        <v>1</v>
      </c>
      <c r="K34" s="24" t="s">
        <v>54</v>
      </c>
      <c r="L34" s="24" t="s">
        <v>53</v>
      </c>
      <c r="M34" s="21">
        <v>24</v>
      </c>
      <c r="N34" s="21">
        <v>5</v>
      </c>
      <c r="O34" s="25">
        <f t="shared" si="0"/>
        <v>0.5888888888888888</v>
      </c>
    </row>
    <row r="35" spans="1:15" ht="22" x14ac:dyDescent="0.15">
      <c r="A35" s="20">
        <v>29</v>
      </c>
      <c r="B35" s="21" t="s">
        <v>196</v>
      </c>
      <c r="C35" s="22" t="s">
        <v>195</v>
      </c>
      <c r="D35" s="21" t="s">
        <v>194</v>
      </c>
      <c r="E35" s="21" t="s">
        <v>193</v>
      </c>
      <c r="F35" s="21" t="s">
        <v>3</v>
      </c>
      <c r="G35" s="21" t="s">
        <v>2</v>
      </c>
      <c r="H35" s="21"/>
      <c r="I35" s="23">
        <v>4</v>
      </c>
      <c r="J35" s="21">
        <v>6</v>
      </c>
      <c r="K35" s="24" t="s">
        <v>192</v>
      </c>
      <c r="L35" s="24" t="s">
        <v>191</v>
      </c>
      <c r="M35" s="21">
        <v>23</v>
      </c>
      <c r="N35" s="21">
        <v>6</v>
      </c>
      <c r="O35" s="25">
        <f t="shared" si="0"/>
        <v>0.59027777777777757</v>
      </c>
    </row>
    <row r="36" spans="1:15" ht="26" x14ac:dyDescent="0.15">
      <c r="A36" s="20">
        <v>30</v>
      </c>
      <c r="B36" s="21" t="s">
        <v>93</v>
      </c>
      <c r="C36" s="22" t="s">
        <v>92</v>
      </c>
      <c r="D36" s="21" t="s">
        <v>87</v>
      </c>
      <c r="E36" s="21" t="s">
        <v>86</v>
      </c>
      <c r="F36" s="21" t="s">
        <v>3</v>
      </c>
      <c r="G36" s="21" t="s">
        <v>2</v>
      </c>
      <c r="H36" s="21"/>
      <c r="I36" s="23">
        <v>0</v>
      </c>
      <c r="J36" s="21">
        <v>3</v>
      </c>
      <c r="K36" s="24" t="s">
        <v>91</v>
      </c>
      <c r="L36" s="24" t="s">
        <v>90</v>
      </c>
      <c r="M36" s="21">
        <v>22</v>
      </c>
      <c r="N36" s="21">
        <v>7</v>
      </c>
      <c r="O36" s="25">
        <f t="shared" si="0"/>
        <v>0.59236111111111101</v>
      </c>
    </row>
    <row r="37" spans="1:15" ht="26" x14ac:dyDescent="0.15">
      <c r="A37" s="20">
        <v>31</v>
      </c>
      <c r="B37" s="21" t="s">
        <v>173</v>
      </c>
      <c r="C37" s="22" t="s">
        <v>172</v>
      </c>
      <c r="D37" s="21" t="s">
        <v>159</v>
      </c>
      <c r="E37" s="21" t="s">
        <v>153</v>
      </c>
      <c r="F37" s="21" t="s">
        <v>14</v>
      </c>
      <c r="G37" s="21" t="s">
        <v>2</v>
      </c>
      <c r="H37" s="21"/>
      <c r="I37" s="23">
        <v>0</v>
      </c>
      <c r="J37" s="21">
        <v>6</v>
      </c>
      <c r="K37" s="24" t="s">
        <v>171</v>
      </c>
      <c r="L37" s="24" t="s">
        <v>170</v>
      </c>
      <c r="M37" s="21">
        <v>21</v>
      </c>
      <c r="N37" s="21">
        <v>8</v>
      </c>
      <c r="O37" s="25">
        <f t="shared" si="0"/>
        <v>0.59374999999999978</v>
      </c>
    </row>
    <row r="38" spans="1:15" ht="26" x14ac:dyDescent="0.15">
      <c r="A38" s="20">
        <v>32</v>
      </c>
      <c r="B38" s="21" t="s">
        <v>60</v>
      </c>
      <c r="C38" s="22" t="s">
        <v>59</v>
      </c>
      <c r="D38" s="21" t="s">
        <v>46</v>
      </c>
      <c r="E38" s="21" t="s">
        <v>45</v>
      </c>
      <c r="F38" s="21" t="s">
        <v>14</v>
      </c>
      <c r="G38" s="21" t="s">
        <v>2</v>
      </c>
      <c r="H38" s="21"/>
      <c r="I38" s="23">
        <v>8</v>
      </c>
      <c r="J38" s="21">
        <v>5</v>
      </c>
      <c r="K38" s="24" t="s">
        <v>58</v>
      </c>
      <c r="L38" s="24" t="s">
        <v>57</v>
      </c>
      <c r="M38" s="21">
        <v>20</v>
      </c>
      <c r="N38" s="21">
        <v>5</v>
      </c>
      <c r="O38" s="25">
        <f t="shared" si="0"/>
        <v>0.59583333333333321</v>
      </c>
    </row>
    <row r="39" spans="1:15" ht="22" x14ac:dyDescent="0.15">
      <c r="A39" s="20">
        <v>33</v>
      </c>
      <c r="B39" s="21" t="s">
        <v>200</v>
      </c>
      <c r="C39" s="22" t="s">
        <v>199</v>
      </c>
      <c r="D39" s="21" t="s">
        <v>194</v>
      </c>
      <c r="E39" s="21" t="s">
        <v>193</v>
      </c>
      <c r="F39" s="21" t="s">
        <v>3</v>
      </c>
      <c r="G39" s="21" t="s">
        <v>67</v>
      </c>
      <c r="H39" s="21"/>
      <c r="I39" s="23">
        <v>0</v>
      </c>
      <c r="J39" s="21">
        <v>4</v>
      </c>
      <c r="K39" s="24" t="s">
        <v>198</v>
      </c>
      <c r="L39" s="24" t="s">
        <v>197</v>
      </c>
      <c r="M39" s="21">
        <v>19</v>
      </c>
      <c r="N39" s="21">
        <v>6</v>
      </c>
      <c r="O39" s="25">
        <f t="shared" si="0"/>
        <v>0.59722222222222199</v>
      </c>
    </row>
    <row r="40" spans="1:15" ht="26" x14ac:dyDescent="0.15">
      <c r="A40" s="20">
        <v>34</v>
      </c>
      <c r="B40" s="21" t="s">
        <v>97</v>
      </c>
      <c r="C40" s="22" t="s">
        <v>96</v>
      </c>
      <c r="D40" s="21" t="s">
        <v>87</v>
      </c>
      <c r="E40" s="21" t="s">
        <v>86</v>
      </c>
      <c r="F40" s="21" t="s">
        <v>3</v>
      </c>
      <c r="G40" s="21" t="s">
        <v>2</v>
      </c>
      <c r="H40" s="21"/>
      <c r="I40" s="23">
        <v>4</v>
      </c>
      <c r="J40" s="21">
        <v>2</v>
      </c>
      <c r="K40" s="24" t="s">
        <v>95</v>
      </c>
      <c r="L40" s="24" t="s">
        <v>94</v>
      </c>
      <c r="M40" s="21">
        <v>18</v>
      </c>
      <c r="N40" s="21">
        <v>7</v>
      </c>
      <c r="O40" s="25">
        <f t="shared" si="0"/>
        <v>0.59930555555555542</v>
      </c>
    </row>
    <row r="41" spans="1:15" ht="26" x14ac:dyDescent="0.15">
      <c r="A41" s="20">
        <v>35</v>
      </c>
      <c r="B41" s="21" t="s">
        <v>165</v>
      </c>
      <c r="C41" s="22" t="s">
        <v>164</v>
      </c>
      <c r="D41" s="21" t="s">
        <v>159</v>
      </c>
      <c r="E41" s="21" t="s">
        <v>153</v>
      </c>
      <c r="F41" s="21" t="s">
        <v>3</v>
      </c>
      <c r="G41" s="21" t="s">
        <v>2</v>
      </c>
      <c r="H41" s="21"/>
      <c r="I41" s="23">
        <v>1.2</v>
      </c>
      <c r="J41" s="21">
        <v>3</v>
      </c>
      <c r="K41" s="24" t="s">
        <v>163</v>
      </c>
      <c r="L41" s="24" t="s">
        <v>162</v>
      </c>
      <c r="M41" s="21">
        <v>17</v>
      </c>
      <c r="N41" s="21">
        <v>8</v>
      </c>
      <c r="O41" s="25">
        <f t="shared" si="0"/>
        <v>0.6006944444444442</v>
      </c>
    </row>
    <row r="42" spans="1:15" ht="26" x14ac:dyDescent="0.15">
      <c r="A42" s="20">
        <v>36</v>
      </c>
      <c r="B42" s="21" t="s">
        <v>64</v>
      </c>
      <c r="C42" s="22" t="s">
        <v>63</v>
      </c>
      <c r="D42" s="21" t="s">
        <v>46</v>
      </c>
      <c r="E42" s="21" t="s">
        <v>45</v>
      </c>
      <c r="F42" s="21" t="s">
        <v>14</v>
      </c>
      <c r="G42" s="21" t="s">
        <v>2</v>
      </c>
      <c r="H42" s="21"/>
      <c r="I42" s="23">
        <v>8</v>
      </c>
      <c r="J42" s="21">
        <v>4</v>
      </c>
      <c r="K42" s="24" t="s">
        <v>62</v>
      </c>
      <c r="L42" s="24" t="s">
        <v>61</v>
      </c>
      <c r="M42" s="21">
        <v>16</v>
      </c>
      <c r="N42" s="21">
        <v>5</v>
      </c>
      <c r="O42" s="25">
        <f t="shared" si="0"/>
        <v>0.60277777777777763</v>
      </c>
    </row>
    <row r="43" spans="1:15" ht="22" x14ac:dyDescent="0.15">
      <c r="A43" s="20">
        <v>37</v>
      </c>
      <c r="B43" s="21" t="s">
        <v>204</v>
      </c>
      <c r="C43" s="22" t="s">
        <v>203</v>
      </c>
      <c r="D43" s="21" t="s">
        <v>194</v>
      </c>
      <c r="E43" s="21" t="s">
        <v>193</v>
      </c>
      <c r="F43" s="21" t="s">
        <v>3</v>
      </c>
      <c r="G43" s="21" t="s">
        <v>67</v>
      </c>
      <c r="H43" s="21"/>
      <c r="I43" s="23">
        <v>5.2</v>
      </c>
      <c r="J43" s="21">
        <v>3</v>
      </c>
      <c r="K43" s="24" t="s">
        <v>202</v>
      </c>
      <c r="L43" s="24" t="s">
        <v>201</v>
      </c>
      <c r="M43" s="21">
        <v>15</v>
      </c>
      <c r="N43" s="21">
        <v>6</v>
      </c>
      <c r="O43" s="25">
        <f t="shared" si="0"/>
        <v>0.60416666666666641</v>
      </c>
    </row>
    <row r="44" spans="1:15" ht="26" x14ac:dyDescent="0.15">
      <c r="A44" s="20">
        <v>38</v>
      </c>
      <c r="B44" s="21" t="s">
        <v>101</v>
      </c>
      <c r="C44" s="22" t="s">
        <v>100</v>
      </c>
      <c r="D44" s="21" t="s">
        <v>87</v>
      </c>
      <c r="E44" s="21" t="s">
        <v>86</v>
      </c>
      <c r="F44" s="21" t="s">
        <v>3</v>
      </c>
      <c r="G44" s="21" t="s">
        <v>2</v>
      </c>
      <c r="H44" s="21"/>
      <c r="I44" s="23">
        <v>0</v>
      </c>
      <c r="J44" s="21">
        <v>1</v>
      </c>
      <c r="K44" s="24" t="s">
        <v>99</v>
      </c>
      <c r="L44" s="24" t="s">
        <v>98</v>
      </c>
      <c r="M44" s="21">
        <v>14</v>
      </c>
      <c r="N44" s="21">
        <v>7</v>
      </c>
      <c r="O44" s="25">
        <f t="shared" si="0"/>
        <v>0.60624999999999984</v>
      </c>
    </row>
    <row r="45" spans="1:15" ht="26" x14ac:dyDescent="0.15">
      <c r="A45" s="20">
        <v>39</v>
      </c>
      <c r="B45" s="21" t="s">
        <v>186</v>
      </c>
      <c r="C45" s="22" t="s">
        <v>185</v>
      </c>
      <c r="D45" s="21" t="s">
        <v>184</v>
      </c>
      <c r="E45" s="21" t="s">
        <v>153</v>
      </c>
      <c r="F45" s="21" t="s">
        <v>3</v>
      </c>
      <c r="G45" s="21" t="s">
        <v>67</v>
      </c>
      <c r="H45" s="21"/>
      <c r="I45" s="23">
        <v>4</v>
      </c>
      <c r="J45" s="21">
        <v>2</v>
      </c>
      <c r="K45" s="24" t="s">
        <v>183</v>
      </c>
      <c r="L45" s="24" t="s">
        <v>182</v>
      </c>
      <c r="M45" s="21">
        <v>13</v>
      </c>
      <c r="N45" s="21">
        <v>8</v>
      </c>
      <c r="O45" s="25">
        <f t="shared" si="0"/>
        <v>0.60763888888888862</v>
      </c>
    </row>
    <row r="46" spans="1:15" ht="26" x14ac:dyDescent="0.15">
      <c r="A46" s="20">
        <v>40</v>
      </c>
      <c r="B46" s="21" t="s">
        <v>119</v>
      </c>
      <c r="C46" s="22" t="s">
        <v>118</v>
      </c>
      <c r="D46" s="21" t="s">
        <v>117</v>
      </c>
      <c r="E46" s="21" t="s">
        <v>116</v>
      </c>
      <c r="F46" s="21" t="s">
        <v>3</v>
      </c>
      <c r="G46" s="21" t="s">
        <v>2</v>
      </c>
      <c r="H46" s="21"/>
      <c r="I46" s="23">
        <v>8</v>
      </c>
      <c r="J46" s="21">
        <v>3</v>
      </c>
      <c r="K46" s="24" t="s">
        <v>115</v>
      </c>
      <c r="L46" s="24" t="s">
        <v>114</v>
      </c>
      <c r="M46" s="21">
        <v>12</v>
      </c>
      <c r="N46" s="21">
        <v>3</v>
      </c>
      <c r="O46" s="25">
        <f t="shared" si="0"/>
        <v>0.60972222222222205</v>
      </c>
    </row>
    <row r="47" spans="1:15" ht="22" x14ac:dyDescent="0.15">
      <c r="A47" s="20">
        <v>41</v>
      </c>
      <c r="B47" s="21" t="s">
        <v>208</v>
      </c>
      <c r="C47" s="22" t="s">
        <v>207</v>
      </c>
      <c r="D47" s="21" t="s">
        <v>194</v>
      </c>
      <c r="E47" s="21" t="s">
        <v>193</v>
      </c>
      <c r="F47" s="21" t="s">
        <v>14</v>
      </c>
      <c r="G47" s="21" t="s">
        <v>67</v>
      </c>
      <c r="H47" s="21"/>
      <c r="I47" s="23">
        <v>0</v>
      </c>
      <c r="J47" s="21">
        <v>5</v>
      </c>
      <c r="K47" s="24" t="s">
        <v>206</v>
      </c>
      <c r="L47" s="24" t="s">
        <v>205</v>
      </c>
      <c r="M47" s="21">
        <v>11</v>
      </c>
      <c r="N47" s="21">
        <v>6</v>
      </c>
      <c r="O47" s="25">
        <f t="shared" si="0"/>
        <v>0.61111111111111083</v>
      </c>
    </row>
    <row r="48" spans="1:15" ht="26" x14ac:dyDescent="0.15">
      <c r="A48" s="20">
        <v>42</v>
      </c>
      <c r="B48" s="21" t="s">
        <v>105</v>
      </c>
      <c r="C48" s="22" t="s">
        <v>104</v>
      </c>
      <c r="D48" s="21" t="s">
        <v>87</v>
      </c>
      <c r="E48" s="21" t="s">
        <v>86</v>
      </c>
      <c r="F48" s="21" t="s">
        <v>14</v>
      </c>
      <c r="G48" s="21" t="s">
        <v>67</v>
      </c>
      <c r="H48" s="21"/>
      <c r="I48" s="23">
        <v>4</v>
      </c>
      <c r="J48" s="21">
        <v>6</v>
      </c>
      <c r="K48" s="24" t="s">
        <v>103</v>
      </c>
      <c r="L48" s="24" t="s">
        <v>102</v>
      </c>
      <c r="M48" s="21">
        <v>10</v>
      </c>
      <c r="N48" s="21">
        <v>7</v>
      </c>
      <c r="O48" s="25">
        <f t="shared" si="0"/>
        <v>0.61319444444444426</v>
      </c>
    </row>
    <row r="49" spans="1:15" ht="26" x14ac:dyDescent="0.15">
      <c r="A49" s="20">
        <v>43</v>
      </c>
      <c r="B49" s="21" t="s">
        <v>181</v>
      </c>
      <c r="C49" s="22" t="s">
        <v>180</v>
      </c>
      <c r="D49" s="21" t="s">
        <v>159</v>
      </c>
      <c r="E49" s="21" t="s">
        <v>153</v>
      </c>
      <c r="F49" s="21" t="s">
        <v>14</v>
      </c>
      <c r="G49" s="21" t="s">
        <v>2</v>
      </c>
      <c r="H49" s="21"/>
      <c r="I49" s="23">
        <v>8</v>
      </c>
      <c r="J49" s="21">
        <v>1</v>
      </c>
      <c r="K49" s="24" t="s">
        <v>179</v>
      </c>
      <c r="L49" s="24" t="s">
        <v>178</v>
      </c>
      <c r="M49" s="21">
        <v>9</v>
      </c>
      <c r="N49" s="21">
        <v>8</v>
      </c>
      <c r="O49" s="25">
        <f t="shared" si="0"/>
        <v>0.61458333333333304</v>
      </c>
    </row>
    <row r="50" spans="1:15" ht="26" x14ac:dyDescent="0.15">
      <c r="A50" s="20">
        <v>44</v>
      </c>
      <c r="B50" s="21" t="s">
        <v>123</v>
      </c>
      <c r="C50" s="22" t="s">
        <v>122</v>
      </c>
      <c r="D50" s="21" t="s">
        <v>117</v>
      </c>
      <c r="E50" s="21" t="s">
        <v>116</v>
      </c>
      <c r="F50" s="21" t="s">
        <v>3</v>
      </c>
      <c r="G50" s="21" t="s">
        <v>2</v>
      </c>
      <c r="H50" s="21"/>
      <c r="I50" s="23">
        <v>8</v>
      </c>
      <c r="J50" s="21">
        <v>2</v>
      </c>
      <c r="K50" s="24" t="s">
        <v>121</v>
      </c>
      <c r="L50" s="24" t="s">
        <v>120</v>
      </c>
      <c r="M50" s="21">
        <v>8</v>
      </c>
      <c r="N50" s="21">
        <v>3</v>
      </c>
      <c r="O50" s="25">
        <f t="shared" si="0"/>
        <v>0.61666666666666647</v>
      </c>
    </row>
    <row r="51" spans="1:15" ht="22" x14ac:dyDescent="0.15">
      <c r="A51" s="20">
        <v>45</v>
      </c>
      <c r="B51" s="21" t="s">
        <v>212</v>
      </c>
      <c r="C51" s="22" t="s">
        <v>211</v>
      </c>
      <c r="D51" s="21" t="s">
        <v>194</v>
      </c>
      <c r="E51" s="21" t="s">
        <v>193</v>
      </c>
      <c r="F51" s="21" t="s">
        <v>14</v>
      </c>
      <c r="G51" s="21" t="s">
        <v>2</v>
      </c>
      <c r="H51" s="21"/>
      <c r="I51" s="23">
        <v>4</v>
      </c>
      <c r="J51" s="21">
        <v>2</v>
      </c>
      <c r="K51" s="24" t="s">
        <v>210</v>
      </c>
      <c r="L51" s="24" t="s">
        <v>209</v>
      </c>
      <c r="M51" s="21">
        <v>7</v>
      </c>
      <c r="N51" s="21">
        <v>6</v>
      </c>
      <c r="O51" s="25">
        <f t="shared" si="0"/>
        <v>0.61805555555555525</v>
      </c>
    </row>
    <row r="52" spans="1:15" ht="26" x14ac:dyDescent="0.15">
      <c r="A52" s="20">
        <v>46</v>
      </c>
      <c r="B52" s="21" t="s">
        <v>109</v>
      </c>
      <c r="C52" s="22" t="s">
        <v>108</v>
      </c>
      <c r="D52" s="21" t="s">
        <v>87</v>
      </c>
      <c r="E52" s="21" t="s">
        <v>86</v>
      </c>
      <c r="F52" s="21" t="s">
        <v>14</v>
      </c>
      <c r="G52" s="21" t="s">
        <v>2</v>
      </c>
      <c r="H52" s="21"/>
      <c r="I52" s="23">
        <v>0</v>
      </c>
      <c r="J52" s="21">
        <v>5</v>
      </c>
      <c r="K52" s="24" t="s">
        <v>107</v>
      </c>
      <c r="L52" s="24" t="s">
        <v>106</v>
      </c>
      <c r="M52" s="21">
        <v>6</v>
      </c>
      <c r="N52" s="21">
        <v>7</v>
      </c>
      <c r="O52" s="25">
        <f t="shared" si="0"/>
        <v>0.62013888888888868</v>
      </c>
    </row>
    <row r="53" spans="1:15" ht="26" x14ac:dyDescent="0.15">
      <c r="A53" s="20">
        <v>47</v>
      </c>
      <c r="B53" s="21" t="s">
        <v>161</v>
      </c>
      <c r="C53" s="22" t="s">
        <v>160</v>
      </c>
      <c r="D53" s="21" t="s">
        <v>159</v>
      </c>
      <c r="E53" s="21" t="s">
        <v>153</v>
      </c>
      <c r="F53" s="21" t="s">
        <v>3</v>
      </c>
      <c r="G53" s="21" t="s">
        <v>2</v>
      </c>
      <c r="H53" s="21"/>
      <c r="I53" s="23">
        <v>8</v>
      </c>
      <c r="J53" s="21">
        <v>4</v>
      </c>
      <c r="K53" s="24" t="s">
        <v>158</v>
      </c>
      <c r="L53" s="24" t="s">
        <v>157</v>
      </c>
      <c r="M53" s="21">
        <v>5</v>
      </c>
      <c r="N53" s="21">
        <v>8</v>
      </c>
      <c r="O53" s="25">
        <f t="shared" si="0"/>
        <v>0.62152777777777746</v>
      </c>
    </row>
    <row r="54" spans="1:15" ht="26" x14ac:dyDescent="0.15">
      <c r="A54" s="20">
        <v>48</v>
      </c>
      <c r="B54" s="21" t="s">
        <v>127</v>
      </c>
      <c r="C54" s="22" t="s">
        <v>126</v>
      </c>
      <c r="D54" s="21" t="s">
        <v>117</v>
      </c>
      <c r="E54" s="21" t="s">
        <v>116</v>
      </c>
      <c r="F54" s="21" t="s">
        <v>14</v>
      </c>
      <c r="G54" s="21" t="s">
        <v>2</v>
      </c>
      <c r="H54" s="21"/>
      <c r="I54" s="23">
        <v>8</v>
      </c>
      <c r="J54" s="21">
        <v>1</v>
      </c>
      <c r="K54" s="24" t="s">
        <v>125</v>
      </c>
      <c r="L54" s="24" t="s">
        <v>124</v>
      </c>
      <c r="M54" s="21">
        <v>4</v>
      </c>
      <c r="N54" s="21">
        <v>3</v>
      </c>
      <c r="O54" s="25">
        <f t="shared" si="0"/>
        <v>0.62361111111111089</v>
      </c>
    </row>
    <row r="55" spans="1:15" ht="22" x14ac:dyDescent="0.15">
      <c r="A55" s="20">
        <v>49</v>
      </c>
      <c r="B55" s="21" t="s">
        <v>216</v>
      </c>
      <c r="C55" s="22" t="s">
        <v>215</v>
      </c>
      <c r="D55" s="21" t="s">
        <v>194</v>
      </c>
      <c r="E55" s="21" t="s">
        <v>193</v>
      </c>
      <c r="F55" s="21" t="s">
        <v>14</v>
      </c>
      <c r="G55" s="21" t="s">
        <v>2</v>
      </c>
      <c r="H55" s="21"/>
      <c r="I55" s="23">
        <v>8</v>
      </c>
      <c r="J55" s="21">
        <v>1</v>
      </c>
      <c r="K55" s="24" t="s">
        <v>214</v>
      </c>
      <c r="L55" s="24" t="s">
        <v>213</v>
      </c>
      <c r="M55" s="21">
        <v>3</v>
      </c>
      <c r="N55" s="21">
        <v>6</v>
      </c>
      <c r="O55" s="25">
        <f t="shared" si="0"/>
        <v>0.62499999999999967</v>
      </c>
    </row>
    <row r="56" spans="1:15" ht="26" x14ac:dyDescent="0.15">
      <c r="A56" s="20">
        <v>50</v>
      </c>
      <c r="B56" s="21" t="s">
        <v>113</v>
      </c>
      <c r="C56" s="22" t="s">
        <v>112</v>
      </c>
      <c r="D56" s="21" t="s">
        <v>87</v>
      </c>
      <c r="E56" s="21" t="s">
        <v>86</v>
      </c>
      <c r="F56" s="21" t="s">
        <v>14</v>
      </c>
      <c r="G56" s="21" t="s">
        <v>2</v>
      </c>
      <c r="H56" s="21"/>
      <c r="I56" s="23">
        <v>0</v>
      </c>
      <c r="J56" s="21">
        <v>4</v>
      </c>
      <c r="K56" s="24" t="s">
        <v>111</v>
      </c>
      <c r="L56" s="24" t="s">
        <v>110</v>
      </c>
      <c r="M56" s="21">
        <v>2</v>
      </c>
      <c r="N56" s="21">
        <v>7</v>
      </c>
      <c r="O56" s="25">
        <f t="shared" si="0"/>
        <v>0.6270833333333331</v>
      </c>
    </row>
    <row r="57" spans="1:15" ht="26" x14ac:dyDescent="0.15">
      <c r="A57" s="20">
        <v>51</v>
      </c>
      <c r="B57" s="21" t="s">
        <v>169</v>
      </c>
      <c r="C57" s="22" t="s">
        <v>168</v>
      </c>
      <c r="D57" s="21" t="s">
        <v>159</v>
      </c>
      <c r="E57" s="21" t="s">
        <v>153</v>
      </c>
      <c r="F57" s="21" t="s">
        <v>3</v>
      </c>
      <c r="G57" s="21" t="s">
        <v>2</v>
      </c>
      <c r="H57" s="21"/>
      <c r="I57" s="23">
        <v>8</v>
      </c>
      <c r="J57" s="21">
        <v>2</v>
      </c>
      <c r="K57" s="24" t="s">
        <v>167</v>
      </c>
      <c r="L57" s="24" t="s">
        <v>166</v>
      </c>
      <c r="M57" s="21">
        <v>1</v>
      </c>
      <c r="N57" s="21">
        <v>8</v>
      </c>
      <c r="O57" s="25">
        <f t="shared" si="0"/>
        <v>0.62847222222222188</v>
      </c>
    </row>
    <row r="58" spans="1:15" ht="26" x14ac:dyDescent="0.15">
      <c r="A58" s="20">
        <v>52</v>
      </c>
      <c r="B58" s="21" t="s">
        <v>156</v>
      </c>
      <c r="C58" s="22" t="s">
        <v>155</v>
      </c>
      <c r="D58" s="21" t="s">
        <v>154</v>
      </c>
      <c r="E58" s="21" t="s">
        <v>153</v>
      </c>
      <c r="F58" s="21" t="s">
        <v>14</v>
      </c>
      <c r="G58" s="21" t="s">
        <v>2</v>
      </c>
      <c r="H58" s="21"/>
      <c r="I58" s="23">
        <v>1.2</v>
      </c>
      <c r="J58" s="21">
        <v>1</v>
      </c>
      <c r="K58" s="24" t="s">
        <v>152</v>
      </c>
      <c r="L58" s="24" t="s">
        <v>151</v>
      </c>
      <c r="M58" s="21">
        <v>50</v>
      </c>
      <c r="N58" s="21">
        <v>1</v>
      </c>
      <c r="O58" s="25">
        <f t="shared" si="0"/>
        <v>0.63055555555555531</v>
      </c>
    </row>
    <row r="59" spans="1:15" s="7" customFormat="1" ht="16" x14ac:dyDescent="0.15">
      <c r="A59" s="10"/>
      <c r="C59" s="9"/>
      <c r="D59" s="9"/>
      <c r="E59" s="9"/>
      <c r="G59" s="8"/>
      <c r="I59" s="8"/>
    </row>
    <row r="60" spans="1:15" s="7" customFormat="1" ht="16" x14ac:dyDescent="0.15">
      <c r="A60" s="10" t="s">
        <v>256</v>
      </c>
      <c r="C60" s="9"/>
      <c r="D60" s="9"/>
      <c r="E60" s="9"/>
      <c r="G60" s="8"/>
      <c r="I60" s="8"/>
    </row>
  </sheetData>
  <autoFilter ref="A6:O58"/>
  <sortState ref="A7:N41">
    <sortCondition ref="A7:A41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55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Пользователь Microsoft Office</cp:lastModifiedBy>
  <dcterms:created xsi:type="dcterms:W3CDTF">2019-11-28T06:31:31Z</dcterms:created>
  <dcterms:modified xsi:type="dcterms:W3CDTF">2019-11-28T17:10:54Z</dcterms:modified>
</cp:coreProperties>
</file>