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608" windowHeight="7680"/>
  </bookViews>
  <sheets>
    <sheet name="Старт_СВЯЗКИ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Старт_СВЯЗКИ!$A$6:$R$68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_xlnm.Print_Area" localSheetId="0">Старт_СВЯЗКИ!$A$1:$O$70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45621"/>
</workbook>
</file>

<file path=xl/calcChain.xml><?xml version="1.0" encoding="utf-8"?>
<calcChain xmlns="http://schemas.openxmlformats.org/spreadsheetml/2006/main">
  <c r="O8" i="1" l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A70" i="1"/>
</calcChain>
</file>

<file path=xl/sharedStrings.xml><?xml version="1.0" encoding="utf-8"?>
<sst xmlns="http://schemas.openxmlformats.org/spreadsheetml/2006/main" count="578" uniqueCount="307">
  <si>
    <t>210</t>
  </si>
  <si>
    <t>209</t>
  </si>
  <si>
    <t xml:space="preserve">
</t>
  </si>
  <si>
    <t>МД 10-11_1</t>
  </si>
  <si>
    <t>м</t>
  </si>
  <si>
    <t>Санкт-Петербург, Фрунзенский район</t>
  </si>
  <si>
    <t>МО "Балканский" (на базе ГБОУ СОШ № 312)</t>
  </si>
  <si>
    <t>Лавров Егор(б/р),
Ермаков Ярослав(б/р)</t>
  </si>
  <si>
    <t>209_210</t>
  </si>
  <si>
    <t>202</t>
  </si>
  <si>
    <t>201</t>
  </si>
  <si>
    <t>Иванов Глеб(2ю),
Снетков Никита(б/р)</t>
  </si>
  <si>
    <t>201_202</t>
  </si>
  <si>
    <t>208</t>
  </si>
  <si>
    <t>207</t>
  </si>
  <si>
    <t>ж</t>
  </si>
  <si>
    <t>Савельева Анастасия(1ю),
Абдулкадирова Сабина(б/р)</t>
  </si>
  <si>
    <t>207_208</t>
  </si>
  <si>
    <t>206</t>
  </si>
  <si>
    <t>205</t>
  </si>
  <si>
    <t>Бочарова Елизавета(б/р),
Баранчеева Мирослава(б/р)</t>
  </si>
  <si>
    <t>205_206</t>
  </si>
  <si>
    <t>204</t>
  </si>
  <si>
    <t>203</t>
  </si>
  <si>
    <t>Снеткова Екатерина(б/р),
Луканова Маргарита(1ю)</t>
  </si>
  <si>
    <t>203_204</t>
  </si>
  <si>
    <t>56</t>
  </si>
  <si>
    <t>55</t>
  </si>
  <si>
    <t>МД 12-13_1</t>
  </si>
  <si>
    <t>Санкт-Петербург, Приморский район</t>
  </si>
  <si>
    <t>СЮТур (на базе ГБОУ СОШ № 106)</t>
  </si>
  <si>
    <t>Компленова Александра(б/р),
Мещерякова Софья(б/р)</t>
  </si>
  <si>
    <t>55_56</t>
  </si>
  <si>
    <t>52</t>
  </si>
  <si>
    <t>51</t>
  </si>
  <si>
    <t>МД 8-9_1</t>
  </si>
  <si>
    <t>Араптанова Роксана(б/р),
Галкина Ксения(б/р)</t>
  </si>
  <si>
    <t>51_52</t>
  </si>
  <si>
    <t>288</t>
  </si>
  <si>
    <t>289</t>
  </si>
  <si>
    <t>ДДТ Приморского района - 1</t>
  </si>
  <si>
    <t>Рукосуев Игорь(б/р),
Лобачев Лука(б/р)</t>
  </si>
  <si>
    <t>289_288</t>
  </si>
  <si>
    <t>292</t>
  </si>
  <si>
    <t>291</t>
  </si>
  <si>
    <t>Иванов Павел(б/р),
Гуров Михаил(б/р)</t>
  </si>
  <si>
    <t>291_292</t>
  </si>
  <si>
    <t>286</t>
  </si>
  <si>
    <t>281</t>
  </si>
  <si>
    <t>Лебедева Ульяна(б/р),
Костина Алиса(б/р)</t>
  </si>
  <si>
    <t>281_286</t>
  </si>
  <si>
    <t>308</t>
  </si>
  <si>
    <t>307</t>
  </si>
  <si>
    <t>Кузьмина Анастасия(б/р),
Махинько Ксения(1ю)</t>
  </si>
  <si>
    <t>307_308</t>
  </si>
  <si>
    <t>305</t>
  </si>
  <si>
    <t>304</t>
  </si>
  <si>
    <t>ДДТ Приморского района</t>
  </si>
  <si>
    <t>Шимкин Матвей(б/р),
Пронин Степан(б/р)</t>
  </si>
  <si>
    <t>304_305</t>
  </si>
  <si>
    <t>192</t>
  </si>
  <si>
    <t>191</t>
  </si>
  <si>
    <t>Санкт-Петербург, Петродворцовый район</t>
  </si>
  <si>
    <t>ДЮЦ "Петергоф"</t>
  </si>
  <si>
    <t>Принь Артем(б/р),
Данилов Дмитрий(б/р)</t>
  </si>
  <si>
    <t>191_192</t>
  </si>
  <si>
    <t>194</t>
  </si>
  <si>
    <t>193</t>
  </si>
  <si>
    <t>Кувшинова Надежда(б/р),
Иванова София(б/р)</t>
  </si>
  <si>
    <t>193_194</t>
  </si>
  <si>
    <t>130</t>
  </si>
  <si>
    <t>129</t>
  </si>
  <si>
    <t>Санкт-Петербург, Невский район</t>
  </si>
  <si>
    <t>ШСК "ЛиС" ГБОУ СОШ № 339</t>
  </si>
  <si>
    <t>Кожекин Алексей(1ю),
Иванкович Егор(б/р)</t>
  </si>
  <si>
    <t>129_130</t>
  </si>
  <si>
    <t>124</t>
  </si>
  <si>
    <t>123</t>
  </si>
  <si>
    <t>Румянцев Филипп(1ю),
Яковлев Александр(2ю)</t>
  </si>
  <si>
    <t>123_124</t>
  </si>
  <si>
    <t>128</t>
  </si>
  <si>
    <t>127</t>
  </si>
  <si>
    <t>Коровина Пелагея(1ю),
Басина Милана(1ю)</t>
  </si>
  <si>
    <t>127_128</t>
  </si>
  <si>
    <t>272</t>
  </si>
  <si>
    <t>269</t>
  </si>
  <si>
    <t>Санкт-Петербург, Красногвардейский район</t>
  </si>
  <si>
    <t>ДЮЦ "Красногвардеец"</t>
  </si>
  <si>
    <t>Улинский Олег(б/р),
Симонов Александр(б/р)</t>
  </si>
  <si>
    <t>269_272</t>
  </si>
  <si>
    <t>271</t>
  </si>
  <si>
    <t>270</t>
  </si>
  <si>
    <t>Зелинский Максим(1ю),
Косолапов Лев(б/р)</t>
  </si>
  <si>
    <t>270_271</t>
  </si>
  <si>
    <t>262</t>
  </si>
  <si>
    <t>261</t>
  </si>
  <si>
    <t>Шинкаренко Агний(б/р),
Литвиненко Владислав(б/р)</t>
  </si>
  <si>
    <t>261_262</t>
  </si>
  <si>
    <t>274</t>
  </si>
  <si>
    <t>273</t>
  </si>
  <si>
    <t>Васильева Таисия(б/р),
Симонова Карина(б/р)</t>
  </si>
  <si>
    <t>273_274</t>
  </si>
  <si>
    <t>268</t>
  </si>
  <si>
    <t>267</t>
  </si>
  <si>
    <t>Калина Вероника(б/р),
Дмитриева Таисия(б/р)</t>
  </si>
  <si>
    <t>267_268</t>
  </si>
  <si>
    <t>266</t>
  </si>
  <si>
    <t>264</t>
  </si>
  <si>
    <t>Прусова Елизавета(б/р),
Кондрахина Мария(б/р)</t>
  </si>
  <si>
    <t>264_266</t>
  </si>
  <si>
    <t>265</t>
  </si>
  <si>
    <t>263</t>
  </si>
  <si>
    <t>Ковалева Елизавета(2ю),
Евстратова Виктория(б/р)</t>
  </si>
  <si>
    <t>263_265</t>
  </si>
  <si>
    <t>141</t>
  </si>
  <si>
    <t>139</t>
  </si>
  <si>
    <t>Санкт-Петербург, Колпинский район</t>
  </si>
  <si>
    <t>ШСК "Рекорд"</t>
  </si>
  <si>
    <t>Диденко Ярослав(б/р),
Вавилов Егор(2ю)</t>
  </si>
  <si>
    <t>139_141</t>
  </si>
  <si>
    <t>137</t>
  </si>
  <si>
    <t>136</t>
  </si>
  <si>
    <t>Богданов Никита(1ю),
Рыкачев Максим(1ю)</t>
  </si>
  <si>
    <t>136_137</t>
  </si>
  <si>
    <t>138</t>
  </si>
  <si>
    <t>135</t>
  </si>
  <si>
    <t>Астафьев Владислав(1ю),
Богданов Даниил(2ю)</t>
  </si>
  <si>
    <t>135_138</t>
  </si>
  <si>
    <t>134</t>
  </si>
  <si>
    <t>133</t>
  </si>
  <si>
    <t>Бутор Артем(1ю),
Сальников Василий(1ю)</t>
  </si>
  <si>
    <t>133_134</t>
  </si>
  <si>
    <t>132</t>
  </si>
  <si>
    <t>131</t>
  </si>
  <si>
    <t>Смирнова София(1ю),
Егорова Елизавета(б/р)</t>
  </si>
  <si>
    <t>131_132</t>
  </si>
  <si>
    <t>383</t>
  </si>
  <si>
    <t>381</t>
  </si>
  <si>
    <t>ГБОУ СОШ № 401</t>
  </si>
  <si>
    <t>Скворцова Дарья(б/р),
Дюба Арина(2ю)</t>
  </si>
  <si>
    <t>381_383</t>
  </si>
  <si>
    <t>376</t>
  </si>
  <si>
    <t>Санкт-Петербург, Калининский район</t>
  </si>
  <si>
    <t>ТК "Муравейник" ДДТ Калининского района - 2</t>
  </si>
  <si>
    <t>373</t>
  </si>
  <si>
    <t>372</t>
  </si>
  <si>
    <t>371</t>
  </si>
  <si>
    <t>Павлова Ксения(1ю),
Королёва Анастасия(б/р)</t>
  </si>
  <si>
    <t>371_372</t>
  </si>
  <si>
    <t>362</t>
  </si>
  <si>
    <t>361</t>
  </si>
  <si>
    <t>ТК "Муравейник" ДДТ Калининского района - 1</t>
  </si>
  <si>
    <t>Соломин Михаил(б/р),
Конев Святослав(б/р)</t>
  </si>
  <si>
    <t>361_362</t>
  </si>
  <si>
    <t>179</t>
  </si>
  <si>
    <t>178</t>
  </si>
  <si>
    <t>Санкт-Петербург, Выборгский район</t>
  </si>
  <si>
    <t>ДДЮТ Выборгского района - 4</t>
  </si>
  <si>
    <t>Малышев Артур(б/р),
Лукин Владимир(2ю)</t>
  </si>
  <si>
    <t>178_179</t>
  </si>
  <si>
    <t>176</t>
  </si>
  <si>
    <t>175</t>
  </si>
  <si>
    <t>Аверьянов Святослав(б/р),
Коркин Ярослав(б/р)</t>
  </si>
  <si>
    <t>175_176</t>
  </si>
  <si>
    <t>174</t>
  </si>
  <si>
    <t>173</t>
  </si>
  <si>
    <t>Тышковская София(б/р),
Рутковская Юлия(б/р)</t>
  </si>
  <si>
    <t>173_174</t>
  </si>
  <si>
    <t>172</t>
  </si>
  <si>
    <t>171</t>
  </si>
  <si>
    <t>Лукина Екатерина(2ю),
Прокопович Елизавета(б/р)</t>
  </si>
  <si>
    <t>171_172</t>
  </si>
  <si>
    <t>159</t>
  </si>
  <si>
    <t>158</t>
  </si>
  <si>
    <t>ДДЮТ Выборгского района - 3</t>
  </si>
  <si>
    <t>Дуденко Игорь(б/р),
Халов Богдан(б/р)</t>
  </si>
  <si>
    <t>158_159</t>
  </si>
  <si>
    <t>153</t>
  </si>
  <si>
    <t>152</t>
  </si>
  <si>
    <t>Доненко Татьяна(б/р),
Малютина Полина(б/р)</t>
  </si>
  <si>
    <t>152_153</t>
  </si>
  <si>
    <t>ДДЮТ Выборгского района - 2</t>
  </si>
  <si>
    <t>112</t>
  </si>
  <si>
    <t>111</t>
  </si>
  <si>
    <t>Иванов Никита О.(б/р),
Румянцев Александр(1ю)</t>
  </si>
  <si>
    <t>111_112</t>
  </si>
  <si>
    <t>115</t>
  </si>
  <si>
    <t>114</t>
  </si>
  <si>
    <t>Кузнецова Алина(2ю),
Богдан Мария(б/р)</t>
  </si>
  <si>
    <t>114_115</t>
  </si>
  <si>
    <t>95</t>
  </si>
  <si>
    <t>94</t>
  </si>
  <si>
    <t>ДДЮТ Выборгского района - 1</t>
  </si>
  <si>
    <t>94_95</t>
  </si>
  <si>
    <t>92</t>
  </si>
  <si>
    <t>91</t>
  </si>
  <si>
    <t>Савин Антон(1ю),
Борунов Алексей(2ю)</t>
  </si>
  <si>
    <t>91_92</t>
  </si>
  <si>
    <t>99</t>
  </si>
  <si>
    <t>98</t>
  </si>
  <si>
    <t>Сергеева Мария А.(1ю),
Красноштанова Марина(б/р)</t>
  </si>
  <si>
    <t>98_99</t>
  </si>
  <si>
    <t>97</t>
  </si>
  <si>
    <t>96</t>
  </si>
  <si>
    <t>Азбукина Юлия(1ю),
Селиверстова Юлия(1ю)</t>
  </si>
  <si>
    <t>96_97</t>
  </si>
  <si>
    <t>19</t>
  </si>
  <si>
    <t>18</t>
  </si>
  <si>
    <t>Санкт-Петербург</t>
  </si>
  <si>
    <t>СДЮСШОР № 2</t>
  </si>
  <si>
    <t>Жирнов Сергей(б/р),
Никитин Вячеслав(б/р)</t>
  </si>
  <si>
    <t>18_19</t>
  </si>
  <si>
    <t>17</t>
  </si>
  <si>
    <t>16</t>
  </si>
  <si>
    <t>Назаркин Ярослав(2ю),
Стрелков Никита(б/р)</t>
  </si>
  <si>
    <t>16_17</t>
  </si>
  <si>
    <t>14</t>
  </si>
  <si>
    <t>13</t>
  </si>
  <si>
    <t>Коморина Екатерина(б/р),
Головнева Каролина(б/р)</t>
  </si>
  <si>
    <t>13_14</t>
  </si>
  <si>
    <t>12</t>
  </si>
  <si>
    <t>11</t>
  </si>
  <si>
    <t>Шошина Полина(б/р),
Фирсова Глафира(б/р)</t>
  </si>
  <si>
    <t>11_12</t>
  </si>
  <si>
    <t>67</t>
  </si>
  <si>
    <t>66</t>
  </si>
  <si>
    <t>Ленинградская область, Выборгский район</t>
  </si>
  <si>
    <t>ДТ г. Выборг</t>
  </si>
  <si>
    <t>Ефимов Даниил(1ю),
Тимофеев Виктор(1ю)</t>
  </si>
  <si>
    <t>66_67</t>
  </si>
  <si>
    <t>65</t>
  </si>
  <si>
    <t>63</t>
  </si>
  <si>
    <t>Медведев Кирилл(б/р),
Карагаев Кирилл(б/р)</t>
  </si>
  <si>
    <t>63_65</t>
  </si>
  <si>
    <t>62</t>
  </si>
  <si>
    <t>61</t>
  </si>
  <si>
    <t>Скуратов Илья(б/р),
Калашников Матвей(б/р)</t>
  </si>
  <si>
    <t>61_62</t>
  </si>
  <si>
    <t>72</t>
  </si>
  <si>
    <t>70</t>
  </si>
  <si>
    <t>Краснова Алина(б/р),
Степанова Ксения(б/р)</t>
  </si>
  <si>
    <t>70_72</t>
  </si>
  <si>
    <t>69</t>
  </si>
  <si>
    <t>68</t>
  </si>
  <si>
    <t>Клюшина Мария(б/р),
Финтисова Полина(1ю)</t>
  </si>
  <si>
    <t>68_69</t>
  </si>
  <si>
    <t>164</t>
  </si>
  <si>
    <t>163</t>
  </si>
  <si>
    <t>Ленинградская область, Всеволожский район</t>
  </si>
  <si>
    <t>ДДЮТ Всеволожского района (Токсово)</t>
  </si>
  <si>
    <t>Денисов Дмитрий(б/р),
Гребенкин Николай(1ю)</t>
  </si>
  <si>
    <t>163_164</t>
  </si>
  <si>
    <t>162</t>
  </si>
  <si>
    <t>161</t>
  </si>
  <si>
    <t>Клепцова Александра(1ю),
Назарова Милана(б/р)</t>
  </si>
  <si>
    <t>161_162</t>
  </si>
  <si>
    <t>342</t>
  </si>
  <si>
    <t>341</t>
  </si>
  <si>
    <t>ДДЮТ Всеволожского района (Рахья)</t>
  </si>
  <si>
    <t>Петржак Артем(б/р),
Ткаченко Семен(б/р)</t>
  </si>
  <si>
    <t>341_342</t>
  </si>
  <si>
    <t>314</t>
  </si>
  <si>
    <t>313</t>
  </si>
  <si>
    <t>ДДЮТ Всеволожского района (Бугры)</t>
  </si>
  <si>
    <t>Белов Иван(б/р),
Голопятенко Артём(б/р)</t>
  </si>
  <si>
    <t>313_314</t>
  </si>
  <si>
    <t>312</t>
  </si>
  <si>
    <t>311</t>
  </si>
  <si>
    <t>Аушакимов Илья(б/р),
Белов Владимир(б/р)</t>
  </si>
  <si>
    <t>311_312</t>
  </si>
  <si>
    <t>322</t>
  </si>
  <si>
    <t>315</t>
  </si>
  <si>
    <t>Гаевая Екатерина(1ю),
Сигунова Юлия(1ю)</t>
  </si>
  <si>
    <t>315_322</t>
  </si>
  <si>
    <t>332</t>
  </si>
  <si>
    <t>331</t>
  </si>
  <si>
    <t xml:space="preserve">ДДЮТ Всеволожского района </t>
  </si>
  <si>
    <t>Глазков Данил(1ю),
Шпаковский Давид(2ю)</t>
  </si>
  <si>
    <t>331_332</t>
  </si>
  <si>
    <t>242</t>
  </si>
  <si>
    <t>241</t>
  </si>
  <si>
    <t>Вологодская область</t>
  </si>
  <si>
    <t>Вологодская федерация спортивного туризма</t>
  </si>
  <si>
    <t>Лапушкова Анастасия(3),
Лапушкова Екатерина(3)</t>
  </si>
  <si>
    <t>241_242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</si>
  <si>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</si>
  <si>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</si>
  <si>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</si>
  <si>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</si>
  <si>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</si>
  <si>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</si>
  <si>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</si>
  <si>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</si>
  <si>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</si>
  <si>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</si>
  <si>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</si>
  <si>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</si>
  <si>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</si>
  <si>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</si>
  <si>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Ленинградская область, Всеволожский район, Куйвозовское с/п</t>
  </si>
  <si>
    <t>ПЕРВЕНСТВО САНКТ-ПЕТЕРБУРГА
СОРЕВНОВАНИЯ КРАСНОГВАРДЕЙСКОГО РАЙОНА САНКТ-ПЕТЕРБУРГА
по спортивному туризму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</si>
  <si>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</si>
  <si>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дистанция - пешеходная - связка 1 класа</t>
  </si>
  <si>
    <t>04 мая 2019 года</t>
  </si>
  <si>
    <t>Милюков Дмитрий(б/р),
Павлов Егор(1ю)</t>
  </si>
  <si>
    <t>373_376</t>
  </si>
  <si>
    <t>Черногребель Максим(б/р),
Павлов Иван(б/р)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</si>
</sst>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0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wrapText="1"/>
    </xf>
    <xf numFmtId="20" fontId="14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19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2_rez-l-2kd-chipspb-13-red (1)" xfId="6"/>
    <cellStyle name="Обычный 3" xfId="7"/>
    <cellStyle name="Обычный 3 2" xfId="8"/>
    <cellStyle name="Обычный 3 3" xfId="9"/>
    <cellStyle name="Обычный 3 4" xfId="10"/>
    <cellStyle name="Обычный 3 4 2" xfId="11"/>
    <cellStyle name="Обычный 3_5 класс Сквоз ЛК и РЕГ" xfId="12"/>
    <cellStyle name="Обычный 4" xfId="13"/>
    <cellStyle name="Обычный 4 2" xfId="14"/>
    <cellStyle name="Обычный 5" xfId="15"/>
    <cellStyle name="Обычный 6" xfId="16"/>
    <cellStyle name="Обычный 6 2" xfId="17"/>
    <cellStyle name="Обычный 7" xfId="1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63;%20&#1057;&#1055;&#1073;%2005.2019&#1075;/1%20&#1082;&#1083;&#1072;&#1089;&#1089;/&#1073;&#1072;&#1079;&#1099;/1&#1082;&#1076;%20&#1089;&#1074;&#1103;&#1079;&#108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ПЕРВЕНСТВО САНКТ-ПЕТЕРБУРГА
СОРЕВНОВАНИЯ КРАСНОГВАРДЕЙСКОГО РАЙОНА САНКТ-ПЕТЕРБУРГА
по спортивному туризму</v>
          </cell>
        </row>
        <row r="27">
          <cell r="C27" t="str">
            <v>02 - 05 мая 2019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Е.А. Череватенко,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226</v>
          </cell>
        </row>
        <row r="2">
          <cell r="E2" t="str">
            <v>24.1</v>
          </cell>
          <cell r="F2">
            <v>1</v>
          </cell>
          <cell r="G2">
            <v>241</v>
          </cell>
          <cell r="H2" t="str">
            <v>Лапушкова Анастасия</v>
          </cell>
          <cell r="I2">
            <v>2007</v>
          </cell>
          <cell r="J2">
            <v>3</v>
          </cell>
          <cell r="K2" t="str">
            <v>ж</v>
          </cell>
          <cell r="L2" t="str">
            <v>МД 12-13_1</v>
          </cell>
          <cell r="N2">
            <v>1</v>
          </cell>
          <cell r="O2" t="str">
            <v>ж 1</v>
          </cell>
          <cell r="Q2">
            <v>4</v>
          </cell>
          <cell r="R2">
            <v>2007</v>
          </cell>
          <cell r="S2" t="str">
            <v>МД 12-13_1ж</v>
          </cell>
          <cell r="U2">
            <v>500</v>
          </cell>
        </row>
        <row r="3">
          <cell r="E3" t="str">
            <v>24.2</v>
          </cell>
          <cell r="F3">
            <v>2</v>
          </cell>
          <cell r="G3">
            <v>242</v>
          </cell>
          <cell r="H3" t="str">
            <v>Лапушкова Екатерина</v>
          </cell>
          <cell r="I3">
            <v>2007</v>
          </cell>
          <cell r="J3">
            <v>3</v>
          </cell>
          <cell r="K3" t="str">
            <v>ж</v>
          </cell>
          <cell r="L3" t="str">
            <v>МД 12-13_1</v>
          </cell>
          <cell r="N3">
            <v>1</v>
          </cell>
          <cell r="O3" t="str">
            <v>ж 1</v>
          </cell>
          <cell r="Q3">
            <v>4</v>
          </cell>
          <cell r="R3">
            <v>2007</v>
          </cell>
          <cell r="S3" t="str">
            <v>МД 12-13_1ж</v>
          </cell>
          <cell r="U3">
            <v>500</v>
          </cell>
        </row>
        <row r="4">
          <cell r="E4" t="str">
            <v>8.1</v>
          </cell>
          <cell r="F4">
            <v>1</v>
          </cell>
          <cell r="G4">
            <v>81</v>
          </cell>
          <cell r="H4" t="str">
            <v>Веселов Ренат</v>
          </cell>
          <cell r="I4">
            <v>2006</v>
          </cell>
          <cell r="J4" t="str">
            <v>1ю</v>
          </cell>
          <cell r="K4" t="str">
            <v>м</v>
          </cell>
          <cell r="L4" t="str">
            <v>МД 12-13_1</v>
          </cell>
          <cell r="Q4">
            <v>4</v>
          </cell>
          <cell r="R4">
            <v>2006</v>
          </cell>
          <cell r="S4" t="str">
            <v>МД 12-13_1м</v>
          </cell>
          <cell r="U4">
            <v>0</v>
          </cell>
        </row>
        <row r="5">
          <cell r="E5" t="str">
            <v>8.2</v>
          </cell>
          <cell r="F5">
            <v>2</v>
          </cell>
          <cell r="G5">
            <v>82</v>
          </cell>
          <cell r="H5" t="str">
            <v>Шведов Иван</v>
          </cell>
          <cell r="I5">
            <v>2007</v>
          </cell>
          <cell r="J5" t="str">
            <v>2ю</v>
          </cell>
          <cell r="K5" t="str">
            <v>м</v>
          </cell>
          <cell r="L5" t="str">
            <v>МД 12-13_1</v>
          </cell>
          <cell r="N5">
            <v>1</v>
          </cell>
          <cell r="Q5">
            <v>1.2</v>
          </cell>
          <cell r="R5">
            <v>2007</v>
          </cell>
          <cell r="S5" t="str">
            <v>МД 12-13_1м</v>
          </cell>
          <cell r="U5">
            <v>250</v>
          </cell>
          <cell r="V5">
            <v>1</v>
          </cell>
        </row>
        <row r="6">
          <cell r="E6" t="str">
            <v>8.3</v>
          </cell>
          <cell r="F6">
            <v>3</v>
          </cell>
          <cell r="G6">
            <v>83</v>
          </cell>
          <cell r="H6" t="str">
            <v>Мендель Ярослав</v>
          </cell>
          <cell r="I6">
            <v>2006</v>
          </cell>
          <cell r="J6" t="str">
            <v>б/р</v>
          </cell>
          <cell r="K6" t="str">
            <v>м</v>
          </cell>
          <cell r="L6" t="str">
            <v>МД 12-13_1</v>
          </cell>
          <cell r="N6">
            <v>1</v>
          </cell>
          <cell r="Q6">
            <v>0</v>
          </cell>
          <cell r="R6">
            <v>2006</v>
          </cell>
          <cell r="S6" t="str">
            <v>МД 12-13_1м</v>
          </cell>
          <cell r="U6">
            <v>250</v>
          </cell>
          <cell r="V6">
            <v>1</v>
          </cell>
        </row>
        <row r="7">
          <cell r="E7" t="str">
            <v>23.1</v>
          </cell>
          <cell r="F7">
            <v>1</v>
          </cell>
          <cell r="G7">
            <v>231</v>
          </cell>
          <cell r="H7" t="str">
            <v>Старшев Ярослав</v>
          </cell>
          <cell r="I7">
            <v>2007</v>
          </cell>
          <cell r="J7" t="str">
            <v>б/р</v>
          </cell>
          <cell r="K7" t="str">
            <v>м</v>
          </cell>
          <cell r="L7" t="str">
            <v>МД 12-13_1</v>
          </cell>
          <cell r="N7">
            <v>1</v>
          </cell>
          <cell r="Q7">
            <v>0</v>
          </cell>
          <cell r="R7">
            <v>2007</v>
          </cell>
          <cell r="S7" t="str">
            <v>МД 12-13_1м</v>
          </cell>
          <cell r="U7">
            <v>250</v>
          </cell>
          <cell r="V7">
            <v>1</v>
          </cell>
        </row>
        <row r="8">
          <cell r="E8" t="str">
            <v>23.2</v>
          </cell>
          <cell r="F8">
            <v>2</v>
          </cell>
          <cell r="G8">
            <v>232</v>
          </cell>
          <cell r="H8" t="str">
            <v>Артемьев Дмитрий</v>
          </cell>
          <cell r="I8">
            <v>2008</v>
          </cell>
          <cell r="J8" t="str">
            <v>б/р</v>
          </cell>
          <cell r="K8" t="str">
            <v>м</v>
          </cell>
          <cell r="L8" t="str">
            <v>МД 10-11_1</v>
          </cell>
          <cell r="N8">
            <v>1</v>
          </cell>
          <cell r="Q8">
            <v>0</v>
          </cell>
          <cell r="R8">
            <v>2008</v>
          </cell>
          <cell r="S8" t="str">
            <v>МД 10-11_1м</v>
          </cell>
          <cell r="U8">
            <v>250</v>
          </cell>
          <cell r="V8">
            <v>1</v>
          </cell>
        </row>
        <row r="9">
          <cell r="E9" t="str">
            <v>23.3</v>
          </cell>
          <cell r="F9">
            <v>3</v>
          </cell>
          <cell r="G9">
            <v>233</v>
          </cell>
          <cell r="H9" t="str">
            <v>Ивченко Илья</v>
          </cell>
          <cell r="I9">
            <v>2008</v>
          </cell>
          <cell r="J9" t="str">
            <v>б/р</v>
          </cell>
          <cell r="K9" t="str">
            <v>м</v>
          </cell>
          <cell r="L9" t="str">
            <v>МД 10-11_1</v>
          </cell>
          <cell r="N9">
            <v>1</v>
          </cell>
          <cell r="Q9">
            <v>0</v>
          </cell>
          <cell r="R9">
            <v>2008</v>
          </cell>
          <cell r="S9" t="str">
            <v>МД 10-11_1м</v>
          </cell>
          <cell r="U9">
            <v>250</v>
          </cell>
          <cell r="V9">
            <v>1</v>
          </cell>
        </row>
        <row r="10">
          <cell r="E10" t="str">
            <v>23.4</v>
          </cell>
          <cell r="F10">
            <v>4</v>
          </cell>
          <cell r="G10">
            <v>234</v>
          </cell>
          <cell r="H10" t="str">
            <v>Артемьева Дарья</v>
          </cell>
          <cell r="I10">
            <v>2009</v>
          </cell>
          <cell r="J10" t="str">
            <v>б/р</v>
          </cell>
          <cell r="K10" t="str">
            <v>ж</v>
          </cell>
          <cell r="L10" t="str">
            <v>МД 10-11_1</v>
          </cell>
          <cell r="N10">
            <v>1</v>
          </cell>
          <cell r="Q10">
            <v>0</v>
          </cell>
          <cell r="R10">
            <v>2009</v>
          </cell>
          <cell r="S10" t="str">
            <v>МД 10-11_1ж</v>
          </cell>
          <cell r="U10">
            <v>250</v>
          </cell>
          <cell r="V10">
            <v>1</v>
          </cell>
        </row>
        <row r="11">
          <cell r="E11" t="str">
            <v>38.1</v>
          </cell>
          <cell r="F11">
            <v>1</v>
          </cell>
          <cell r="G11">
            <v>381</v>
          </cell>
          <cell r="H11" t="str">
            <v>Скворцова Дарья</v>
          </cell>
          <cell r="I11">
            <v>2007</v>
          </cell>
          <cell r="J11" t="str">
            <v>б/р</v>
          </cell>
          <cell r="K11" t="str">
            <v>ж</v>
          </cell>
          <cell r="L11" t="str">
            <v>МД 12-13_1</v>
          </cell>
          <cell r="N11">
            <v>1</v>
          </cell>
          <cell r="O11" t="str">
            <v>ж 2</v>
          </cell>
          <cell r="Q11">
            <v>0</v>
          </cell>
          <cell r="R11">
            <v>2007</v>
          </cell>
          <cell r="S11" t="str">
            <v>МД 12-13_1ж</v>
          </cell>
          <cell r="U11">
            <v>500</v>
          </cell>
          <cell r="V11">
            <v>1</v>
          </cell>
        </row>
        <row r="12">
          <cell r="E12" t="str">
            <v>38.3</v>
          </cell>
          <cell r="F12">
            <v>3</v>
          </cell>
          <cell r="G12">
            <v>383</v>
          </cell>
          <cell r="H12" t="str">
            <v>Дюба Арина</v>
          </cell>
          <cell r="I12">
            <v>2008</v>
          </cell>
          <cell r="J12" t="str">
            <v>2ю</v>
          </cell>
          <cell r="K12" t="str">
            <v>ж</v>
          </cell>
          <cell r="L12" t="str">
            <v>МД 12-13_1</v>
          </cell>
          <cell r="N12">
            <v>1</v>
          </cell>
          <cell r="O12" t="str">
            <v>ж 2</v>
          </cell>
          <cell r="Q12">
            <v>1.2</v>
          </cell>
          <cell r="R12">
            <v>2008</v>
          </cell>
          <cell r="S12" t="str">
            <v>МД 12-13_1ж</v>
          </cell>
          <cell r="U12">
            <v>500</v>
          </cell>
          <cell r="V12">
            <v>1</v>
          </cell>
        </row>
        <row r="13">
          <cell r="E13" t="str">
            <v>38.2</v>
          </cell>
          <cell r="F13">
            <v>2</v>
          </cell>
          <cell r="G13">
            <v>382</v>
          </cell>
          <cell r="H13" t="str">
            <v>Мошкова Софья</v>
          </cell>
          <cell r="I13">
            <v>2008</v>
          </cell>
          <cell r="J13" t="str">
            <v>б/р</v>
          </cell>
          <cell r="K13" t="str">
            <v>ж</v>
          </cell>
          <cell r="L13" t="str">
            <v>МД 10-11_1</v>
          </cell>
          <cell r="Q13">
            <v>0</v>
          </cell>
          <cell r="R13">
            <v>2008</v>
          </cell>
          <cell r="S13" t="str">
            <v>МД 10-11_1ж</v>
          </cell>
          <cell r="U13">
            <v>0</v>
          </cell>
        </row>
        <row r="14">
          <cell r="E14" t="str">
            <v>35.1</v>
          </cell>
          <cell r="F14">
            <v>1</v>
          </cell>
          <cell r="G14">
            <v>351</v>
          </cell>
          <cell r="H14" t="str">
            <v>Слажнева Карина</v>
          </cell>
          <cell r="I14">
            <v>2008</v>
          </cell>
          <cell r="J14" t="str">
            <v>1ю</v>
          </cell>
          <cell r="K14" t="str">
            <v>ж</v>
          </cell>
          <cell r="L14" t="str">
            <v>МД 10-11_1</v>
          </cell>
          <cell r="N14">
            <v>1</v>
          </cell>
          <cell r="Q14">
            <v>4</v>
          </cell>
          <cell r="R14">
            <v>2008</v>
          </cell>
          <cell r="U14">
            <v>250</v>
          </cell>
        </row>
        <row r="15">
          <cell r="E15" t="str">
            <v>35.2</v>
          </cell>
          <cell r="F15">
            <v>2</v>
          </cell>
          <cell r="G15">
            <v>352</v>
          </cell>
          <cell r="H15" t="str">
            <v>Шиколай Кира</v>
          </cell>
          <cell r="I15">
            <v>2008</v>
          </cell>
          <cell r="J15" t="str">
            <v>б/р</v>
          </cell>
          <cell r="K15" t="str">
            <v>ж</v>
          </cell>
          <cell r="L15" t="str">
            <v>МД 10-11_1</v>
          </cell>
          <cell r="N15">
            <v>1</v>
          </cell>
          <cell r="Q15">
            <v>0</v>
          </cell>
          <cell r="R15">
            <v>2008</v>
          </cell>
          <cell r="U15">
            <v>250</v>
          </cell>
        </row>
        <row r="16">
          <cell r="E16" t="str">
            <v>35.3</v>
          </cell>
          <cell r="F16">
            <v>3</v>
          </cell>
          <cell r="G16">
            <v>353</v>
          </cell>
          <cell r="H16" t="str">
            <v>Барков Иван</v>
          </cell>
          <cell r="I16">
            <v>2010</v>
          </cell>
          <cell r="J16" t="str">
            <v>б/р</v>
          </cell>
          <cell r="K16" t="str">
            <v>м</v>
          </cell>
          <cell r="L16" t="str">
            <v>МД 8-9_1</v>
          </cell>
          <cell r="N16">
            <v>1</v>
          </cell>
          <cell r="Q16">
            <v>0</v>
          </cell>
          <cell r="R16">
            <v>2010</v>
          </cell>
          <cell r="U16">
            <v>250</v>
          </cell>
        </row>
        <row r="17">
          <cell r="E17" t="str">
            <v>35.4</v>
          </cell>
          <cell r="F17">
            <v>4</v>
          </cell>
          <cell r="G17">
            <v>354</v>
          </cell>
          <cell r="H17" t="str">
            <v>Апонасенко Вера</v>
          </cell>
          <cell r="I17">
            <v>2011</v>
          </cell>
          <cell r="J17" t="str">
            <v>б/р</v>
          </cell>
          <cell r="K17" t="str">
            <v>ж</v>
          </cell>
          <cell r="L17" t="str">
            <v>МД 8-9_1</v>
          </cell>
          <cell r="N17">
            <v>1</v>
          </cell>
          <cell r="Q17">
            <v>0</v>
          </cell>
          <cell r="R17">
            <v>2011</v>
          </cell>
          <cell r="U17">
            <v>250</v>
          </cell>
        </row>
        <row r="18">
          <cell r="E18" t="str">
            <v>35.5</v>
          </cell>
          <cell r="F18">
            <v>5</v>
          </cell>
          <cell r="G18">
            <v>355</v>
          </cell>
          <cell r="H18" t="str">
            <v>Усикова Диана</v>
          </cell>
          <cell r="I18">
            <v>2011</v>
          </cell>
          <cell r="J18" t="str">
            <v>б/р</v>
          </cell>
          <cell r="K18" t="str">
            <v>ж</v>
          </cell>
          <cell r="L18" t="str">
            <v>МД 8-9_1</v>
          </cell>
          <cell r="N18">
            <v>1</v>
          </cell>
          <cell r="Q18">
            <v>0</v>
          </cell>
          <cell r="R18">
            <v>2011</v>
          </cell>
          <cell r="U18">
            <v>250</v>
          </cell>
        </row>
        <row r="19">
          <cell r="E19" t="str">
            <v>35.6</v>
          </cell>
          <cell r="F19">
            <v>6</v>
          </cell>
          <cell r="G19">
            <v>356</v>
          </cell>
          <cell r="H19" t="str">
            <v>Суворов Дмитрий</v>
          </cell>
          <cell r="I19">
            <v>2011</v>
          </cell>
          <cell r="J19" t="str">
            <v>б/р</v>
          </cell>
          <cell r="K19" t="str">
            <v>м</v>
          </cell>
          <cell r="L19" t="str">
            <v>МД 8-9_1</v>
          </cell>
          <cell r="N19">
            <v>1</v>
          </cell>
          <cell r="Q19">
            <v>0</v>
          </cell>
          <cell r="R19">
            <v>2011</v>
          </cell>
          <cell r="U19">
            <v>250</v>
          </cell>
        </row>
        <row r="20">
          <cell r="E20" t="str">
            <v>35.7</v>
          </cell>
          <cell r="F20">
            <v>7</v>
          </cell>
          <cell r="G20">
            <v>357</v>
          </cell>
          <cell r="H20" t="str">
            <v>Рудковская Алина</v>
          </cell>
          <cell r="I20">
            <v>2011</v>
          </cell>
          <cell r="J20" t="str">
            <v>б/р</v>
          </cell>
          <cell r="K20" t="str">
            <v>ж</v>
          </cell>
          <cell r="L20" t="str">
            <v>МД 8-9_1</v>
          </cell>
          <cell r="N20">
            <v>1</v>
          </cell>
          <cell r="Q20">
            <v>0</v>
          </cell>
          <cell r="R20">
            <v>2011</v>
          </cell>
          <cell r="U20">
            <v>250</v>
          </cell>
        </row>
        <row r="21">
          <cell r="E21" t="str">
            <v>21.1</v>
          </cell>
          <cell r="F21">
            <v>1</v>
          </cell>
          <cell r="G21">
            <v>211</v>
          </cell>
          <cell r="H21" t="str">
            <v>Шильников Павел</v>
          </cell>
          <cell r="I21">
            <v>2008</v>
          </cell>
          <cell r="J21" t="str">
            <v>б/р</v>
          </cell>
          <cell r="K21" t="str">
            <v>м</v>
          </cell>
          <cell r="L21" t="str">
            <v>МД 10-11_1</v>
          </cell>
          <cell r="N21">
            <v>1</v>
          </cell>
          <cell r="Q21">
            <v>0</v>
          </cell>
          <cell r="R21">
            <v>2008</v>
          </cell>
          <cell r="S21" t="str">
            <v>МД 10-11_1м</v>
          </cell>
          <cell r="U21">
            <v>250</v>
          </cell>
          <cell r="V21">
            <v>1</v>
          </cell>
        </row>
        <row r="22">
          <cell r="E22" t="str">
            <v>18.1</v>
          </cell>
          <cell r="F22">
            <v>1</v>
          </cell>
          <cell r="G22">
            <v>181</v>
          </cell>
          <cell r="H22" t="str">
            <v>Кутузов Дмитрий</v>
          </cell>
          <cell r="I22">
            <v>2009</v>
          </cell>
          <cell r="J22" t="str">
            <v>б/р</v>
          </cell>
          <cell r="K22" t="str">
            <v>м</v>
          </cell>
          <cell r="L22" t="str">
            <v>МД 10-11_1</v>
          </cell>
          <cell r="N22">
            <v>1</v>
          </cell>
          <cell r="Q22">
            <v>0</v>
          </cell>
          <cell r="R22">
            <v>2009</v>
          </cell>
          <cell r="S22" t="str">
            <v>МД 10-11_1м</v>
          </cell>
          <cell r="U22">
            <v>250</v>
          </cell>
          <cell r="V22">
            <v>1</v>
          </cell>
        </row>
        <row r="23">
          <cell r="E23" t="str">
            <v>30.4</v>
          </cell>
          <cell r="F23">
            <v>4</v>
          </cell>
          <cell r="G23">
            <v>304</v>
          </cell>
          <cell r="H23" t="str">
            <v>Шимкин Матвей</v>
          </cell>
          <cell r="I23">
            <v>2008</v>
          </cell>
          <cell r="J23" t="str">
            <v>б/р</v>
          </cell>
          <cell r="K23" t="str">
            <v>м</v>
          </cell>
          <cell r="L23" t="str">
            <v>МД 10-11_1</v>
          </cell>
          <cell r="N23">
            <v>1</v>
          </cell>
          <cell r="O23" t="str">
            <v>м 2</v>
          </cell>
          <cell r="P23">
            <v>1</v>
          </cell>
          <cell r="Q23">
            <v>0</v>
          </cell>
          <cell r="R23">
            <v>2008</v>
          </cell>
          <cell r="S23" t="str">
            <v>МД 10-11_1м</v>
          </cell>
          <cell r="U23">
            <v>750</v>
          </cell>
          <cell r="V23">
            <v>1</v>
          </cell>
        </row>
        <row r="24">
          <cell r="E24" t="str">
            <v>30.5</v>
          </cell>
          <cell r="F24">
            <v>5</v>
          </cell>
          <cell r="G24">
            <v>305</v>
          </cell>
          <cell r="H24" t="str">
            <v>Пронин Степан</v>
          </cell>
          <cell r="I24" t="str">
            <v>2008</v>
          </cell>
          <cell r="J24" t="str">
            <v>б/р</v>
          </cell>
          <cell r="K24" t="str">
            <v>м</v>
          </cell>
          <cell r="L24" t="str">
            <v>МД 10-11_1</v>
          </cell>
          <cell r="N24">
            <v>1</v>
          </cell>
          <cell r="O24" t="str">
            <v>м 2</v>
          </cell>
          <cell r="P24">
            <v>1</v>
          </cell>
          <cell r="Q24">
            <v>0</v>
          </cell>
          <cell r="R24">
            <v>2008</v>
          </cell>
          <cell r="S24" t="str">
            <v>МД 10-11_1м</v>
          </cell>
          <cell r="U24">
            <v>750</v>
          </cell>
          <cell r="V24">
            <v>1</v>
          </cell>
        </row>
        <row r="25">
          <cell r="E25" t="str">
            <v>30.1</v>
          </cell>
          <cell r="F25">
            <v>1</v>
          </cell>
          <cell r="G25">
            <v>301</v>
          </cell>
          <cell r="H25" t="str">
            <v>Огородников Иван</v>
          </cell>
          <cell r="I25">
            <v>2008</v>
          </cell>
          <cell r="J25" t="str">
            <v>б/р</v>
          </cell>
          <cell r="K25" t="str">
            <v>м</v>
          </cell>
          <cell r="L25" t="str">
            <v>МД 10-11_1</v>
          </cell>
          <cell r="N25">
            <v>1</v>
          </cell>
          <cell r="Q25">
            <v>0</v>
          </cell>
          <cell r="R25">
            <v>2008</v>
          </cell>
          <cell r="S25" t="str">
            <v>МД 10-11_1м</v>
          </cell>
          <cell r="U25">
            <v>250</v>
          </cell>
          <cell r="V25">
            <v>1</v>
          </cell>
        </row>
        <row r="26">
          <cell r="E26" t="str">
            <v>30.3</v>
          </cell>
          <cell r="F26">
            <v>3</v>
          </cell>
          <cell r="G26">
            <v>303</v>
          </cell>
          <cell r="H26" t="str">
            <v>Гусаков Никита</v>
          </cell>
          <cell r="I26">
            <v>2008</v>
          </cell>
          <cell r="J26" t="str">
            <v>б/р</v>
          </cell>
          <cell r="K26" t="str">
            <v>м</v>
          </cell>
          <cell r="L26" t="str">
            <v>МД 10-11_1</v>
          </cell>
          <cell r="N26">
            <v>1</v>
          </cell>
          <cell r="Q26">
            <v>0</v>
          </cell>
          <cell r="R26">
            <v>2008</v>
          </cell>
          <cell r="S26" t="str">
            <v>МД 10-11_1м</v>
          </cell>
          <cell r="U26">
            <v>250</v>
          </cell>
          <cell r="V26">
            <v>1</v>
          </cell>
        </row>
        <row r="27">
          <cell r="E27" t="str">
            <v>30.6</v>
          </cell>
          <cell r="F27">
            <v>6</v>
          </cell>
          <cell r="G27">
            <v>306</v>
          </cell>
          <cell r="H27" t="str">
            <v>Вощиков Арсений</v>
          </cell>
          <cell r="I27" t="str">
            <v>2008</v>
          </cell>
          <cell r="J27" t="str">
            <v>б/р</v>
          </cell>
          <cell r="K27" t="str">
            <v>м</v>
          </cell>
          <cell r="L27" t="str">
            <v>МД 10-11_1</v>
          </cell>
          <cell r="N27">
            <v>1</v>
          </cell>
          <cell r="Q27">
            <v>0</v>
          </cell>
          <cell r="R27">
            <v>2008</v>
          </cell>
          <cell r="S27" t="str">
            <v>МД 10-11_1м</v>
          </cell>
          <cell r="U27">
            <v>250</v>
          </cell>
          <cell r="V27">
            <v>1</v>
          </cell>
        </row>
        <row r="28">
          <cell r="E28" t="str">
            <v>30.2</v>
          </cell>
          <cell r="F28">
            <v>2</v>
          </cell>
          <cell r="G28">
            <v>302</v>
          </cell>
          <cell r="H28" t="str">
            <v>Загинайко Олег</v>
          </cell>
          <cell r="I28">
            <v>2009</v>
          </cell>
          <cell r="J28" t="str">
            <v>б/р</v>
          </cell>
          <cell r="K28" t="str">
            <v>м</v>
          </cell>
          <cell r="L28" t="str">
            <v>МД 10-11_1</v>
          </cell>
          <cell r="N28">
            <v>1</v>
          </cell>
          <cell r="Q28">
            <v>0</v>
          </cell>
          <cell r="R28">
            <v>2009</v>
          </cell>
          <cell r="S28" t="str">
            <v>МД 10-11_1м</v>
          </cell>
          <cell r="U28">
            <v>250</v>
          </cell>
          <cell r="V28">
            <v>1</v>
          </cell>
        </row>
        <row r="29">
          <cell r="E29" t="str">
            <v>30.7</v>
          </cell>
          <cell r="F29">
            <v>7</v>
          </cell>
          <cell r="G29">
            <v>307</v>
          </cell>
          <cell r="H29" t="str">
            <v>Кузьмина Анастасия</v>
          </cell>
          <cell r="I29">
            <v>2008</v>
          </cell>
          <cell r="J29" t="str">
            <v>б/р</v>
          </cell>
          <cell r="K29" t="str">
            <v>ж</v>
          </cell>
          <cell r="L29" t="str">
            <v>МД 10-11_1</v>
          </cell>
          <cell r="N29">
            <v>1</v>
          </cell>
          <cell r="O29" t="str">
            <v>ж 1</v>
          </cell>
          <cell r="P29">
            <v>1</v>
          </cell>
          <cell r="Q29">
            <v>0</v>
          </cell>
          <cell r="R29">
            <v>2008</v>
          </cell>
          <cell r="S29" t="str">
            <v>МД 10-11_1ж</v>
          </cell>
          <cell r="U29">
            <v>750</v>
          </cell>
          <cell r="V29">
            <v>1</v>
          </cell>
        </row>
        <row r="30">
          <cell r="E30" t="str">
            <v>30.8</v>
          </cell>
          <cell r="F30">
            <v>8</v>
          </cell>
          <cell r="G30">
            <v>308</v>
          </cell>
          <cell r="H30" t="str">
            <v>Махинько Ксения</v>
          </cell>
          <cell r="I30">
            <v>2008</v>
          </cell>
          <cell r="J30" t="str">
            <v>1ю</v>
          </cell>
          <cell r="K30" t="str">
            <v>ж</v>
          </cell>
          <cell r="L30" t="str">
            <v>МД 10-11_1</v>
          </cell>
          <cell r="N30">
            <v>1</v>
          </cell>
          <cell r="O30" t="str">
            <v>ж 1</v>
          </cell>
          <cell r="P30">
            <v>1</v>
          </cell>
          <cell r="Q30">
            <v>4</v>
          </cell>
          <cell r="R30">
            <v>2008</v>
          </cell>
          <cell r="S30" t="str">
            <v>МД 10-11_1ж</v>
          </cell>
          <cell r="U30">
            <v>750</v>
          </cell>
          <cell r="V30">
            <v>1</v>
          </cell>
        </row>
        <row r="31">
          <cell r="E31" t="str">
            <v>28.1</v>
          </cell>
          <cell r="F31">
            <v>1</v>
          </cell>
          <cell r="G31">
            <v>281</v>
          </cell>
          <cell r="H31" t="str">
            <v>Лебедева Ульяна</v>
          </cell>
          <cell r="I31">
            <v>2009</v>
          </cell>
          <cell r="J31" t="str">
            <v>б/р</v>
          </cell>
          <cell r="K31" t="str">
            <v>ж</v>
          </cell>
          <cell r="L31" t="str">
            <v>МД 10-11_1</v>
          </cell>
          <cell r="N31">
            <v>1</v>
          </cell>
          <cell r="O31" t="str">
            <v>ж 2</v>
          </cell>
          <cell r="P31">
            <v>1</v>
          </cell>
          <cell r="Q31">
            <v>0</v>
          </cell>
          <cell r="R31">
            <v>2009</v>
          </cell>
          <cell r="S31" t="str">
            <v>МД 10-11_1ж</v>
          </cell>
          <cell r="U31">
            <v>750</v>
          </cell>
          <cell r="V31">
            <v>1</v>
          </cell>
        </row>
        <row r="32">
          <cell r="E32" t="str">
            <v>28.6</v>
          </cell>
          <cell r="F32">
            <v>6</v>
          </cell>
          <cell r="G32">
            <v>286</v>
          </cell>
          <cell r="H32" t="str">
            <v>Костина Алиса</v>
          </cell>
          <cell r="I32">
            <v>2009</v>
          </cell>
          <cell r="J32" t="str">
            <v>б/р</v>
          </cell>
          <cell r="K32" t="str">
            <v>ж</v>
          </cell>
          <cell r="L32" t="str">
            <v>МД 10-11_1</v>
          </cell>
          <cell r="N32">
            <v>1</v>
          </cell>
          <cell r="O32" t="str">
            <v>ж 2</v>
          </cell>
          <cell r="Q32">
            <v>0</v>
          </cell>
          <cell r="R32">
            <v>2009</v>
          </cell>
          <cell r="S32" t="str">
            <v>МД 10-11_1ж</v>
          </cell>
          <cell r="U32">
            <v>500</v>
          </cell>
          <cell r="V32">
            <v>1</v>
          </cell>
        </row>
        <row r="33">
          <cell r="E33" t="str">
            <v>28.11</v>
          </cell>
          <cell r="F33">
            <v>11</v>
          </cell>
          <cell r="G33">
            <v>291</v>
          </cell>
          <cell r="H33" t="str">
            <v>Иванов Павел</v>
          </cell>
          <cell r="I33">
            <v>2009</v>
          </cell>
          <cell r="J33" t="str">
            <v>б/р</v>
          </cell>
          <cell r="K33" t="str">
            <v>м</v>
          </cell>
          <cell r="L33" t="str">
            <v>МД 10-11_1</v>
          </cell>
          <cell r="N33">
            <v>1</v>
          </cell>
          <cell r="O33" t="str">
            <v>м 1</v>
          </cell>
          <cell r="P33">
            <v>1</v>
          </cell>
          <cell r="Q33">
            <v>0</v>
          </cell>
          <cell r="R33">
            <v>2009</v>
          </cell>
          <cell r="S33" t="str">
            <v>МД 10-11_1м</v>
          </cell>
          <cell r="U33">
            <v>750</v>
          </cell>
          <cell r="V33">
            <v>1</v>
          </cell>
        </row>
        <row r="34">
          <cell r="E34" t="str">
            <v>28.12</v>
          </cell>
          <cell r="F34">
            <v>12</v>
          </cell>
          <cell r="G34">
            <v>292</v>
          </cell>
          <cell r="H34" t="str">
            <v>Гуров Михаил</v>
          </cell>
          <cell r="I34">
            <v>2010</v>
          </cell>
          <cell r="J34" t="str">
            <v>б/р</v>
          </cell>
          <cell r="K34" t="str">
            <v>м</v>
          </cell>
          <cell r="L34" t="str">
            <v>МД 10-11_1</v>
          </cell>
          <cell r="N34">
            <v>1</v>
          </cell>
          <cell r="O34" t="str">
            <v>м 1</v>
          </cell>
          <cell r="P34">
            <v>1</v>
          </cell>
          <cell r="Q34">
            <v>0</v>
          </cell>
          <cell r="R34">
            <v>2010</v>
          </cell>
          <cell r="S34" t="str">
            <v>МД 10-11_1м</v>
          </cell>
          <cell r="U34">
            <v>750</v>
          </cell>
          <cell r="V34">
            <v>1</v>
          </cell>
        </row>
        <row r="35">
          <cell r="E35" t="str">
            <v>28.9</v>
          </cell>
          <cell r="F35">
            <v>9</v>
          </cell>
          <cell r="G35">
            <v>289</v>
          </cell>
          <cell r="H35" t="str">
            <v>Рукосуев Игорь</v>
          </cell>
          <cell r="I35">
            <v>2010</v>
          </cell>
          <cell r="J35" t="str">
            <v>б/р</v>
          </cell>
          <cell r="K35" t="str">
            <v>м</v>
          </cell>
          <cell r="L35" t="str">
            <v>МД 10-11_1</v>
          </cell>
          <cell r="N35">
            <v>1</v>
          </cell>
          <cell r="O35" t="str">
            <v>м 3</v>
          </cell>
          <cell r="P35">
            <v>1</v>
          </cell>
          <cell r="Q35">
            <v>0</v>
          </cell>
          <cell r="R35">
            <v>2010</v>
          </cell>
          <cell r="S35" t="str">
            <v>МД 10-11_1м</v>
          </cell>
          <cell r="U35">
            <v>750</v>
          </cell>
          <cell r="V35">
            <v>1</v>
          </cell>
        </row>
        <row r="36">
          <cell r="E36" t="str">
            <v>28.8</v>
          </cell>
          <cell r="F36">
            <v>8</v>
          </cell>
          <cell r="G36">
            <v>288</v>
          </cell>
          <cell r="H36" t="str">
            <v>Лобачев Лука</v>
          </cell>
          <cell r="I36">
            <v>2009</v>
          </cell>
          <cell r="J36" t="str">
            <v>б/р</v>
          </cell>
          <cell r="K36" t="str">
            <v>м</v>
          </cell>
          <cell r="L36" t="str">
            <v>МД 10-11_1</v>
          </cell>
          <cell r="N36">
            <v>1</v>
          </cell>
          <cell r="O36" t="str">
            <v>м 3</v>
          </cell>
          <cell r="Q36">
            <v>0</v>
          </cell>
          <cell r="R36">
            <v>2009</v>
          </cell>
          <cell r="S36" t="str">
            <v>МД 10-11_1м</v>
          </cell>
          <cell r="U36">
            <v>500</v>
          </cell>
          <cell r="V36">
            <v>1</v>
          </cell>
        </row>
        <row r="37">
          <cell r="E37" t="str">
            <v>28.2</v>
          </cell>
          <cell r="F37">
            <v>2</v>
          </cell>
          <cell r="G37">
            <v>282</v>
          </cell>
          <cell r="H37" t="str">
            <v>Серова Дарья</v>
          </cell>
          <cell r="I37">
            <v>2008</v>
          </cell>
          <cell r="J37" t="str">
            <v>б/р</v>
          </cell>
          <cell r="K37" t="str">
            <v>ж</v>
          </cell>
          <cell r="L37" t="str">
            <v>МД 10-11_1</v>
          </cell>
          <cell r="N37">
            <v>1</v>
          </cell>
          <cell r="Q37">
            <v>0</v>
          </cell>
          <cell r="R37">
            <v>2008</v>
          </cell>
          <cell r="S37" t="str">
            <v>МД 10-11_1ж</v>
          </cell>
          <cell r="U37">
            <v>250</v>
          </cell>
          <cell r="V37">
            <v>1</v>
          </cell>
        </row>
        <row r="38">
          <cell r="E38" t="str">
            <v>28.5</v>
          </cell>
          <cell r="F38">
            <v>5</v>
          </cell>
          <cell r="G38">
            <v>285</v>
          </cell>
          <cell r="H38" t="str">
            <v>Наддак Рената</v>
          </cell>
          <cell r="I38">
            <v>2010</v>
          </cell>
          <cell r="J38" t="str">
            <v>б/р</v>
          </cell>
          <cell r="K38" t="str">
            <v>ж</v>
          </cell>
          <cell r="L38" t="str">
            <v>МД 8-9_1</v>
          </cell>
          <cell r="N38">
            <v>1</v>
          </cell>
          <cell r="Q38">
            <v>0</v>
          </cell>
          <cell r="R38">
            <v>2010</v>
          </cell>
          <cell r="S38" t="str">
            <v>МД 8-9_1ж</v>
          </cell>
          <cell r="U38">
            <v>250</v>
          </cell>
          <cell r="V38">
            <v>1</v>
          </cell>
        </row>
        <row r="39">
          <cell r="E39" t="str">
            <v>28.7</v>
          </cell>
          <cell r="F39">
            <v>7</v>
          </cell>
          <cell r="G39">
            <v>287</v>
          </cell>
          <cell r="H39" t="str">
            <v>Мавричев Кирилл</v>
          </cell>
          <cell r="I39">
            <v>2008</v>
          </cell>
          <cell r="J39" t="str">
            <v>б/р</v>
          </cell>
          <cell r="K39" t="str">
            <v>м</v>
          </cell>
          <cell r="L39" t="str">
            <v>МД 10-11_1</v>
          </cell>
          <cell r="N39">
            <v>1</v>
          </cell>
          <cell r="Q39">
            <v>0</v>
          </cell>
          <cell r="R39">
            <v>2008</v>
          </cell>
          <cell r="S39" t="str">
            <v>МД 10-11_1м</v>
          </cell>
          <cell r="U39">
            <v>250</v>
          </cell>
          <cell r="V39">
            <v>1</v>
          </cell>
        </row>
        <row r="40">
          <cell r="E40" t="str">
            <v>28.10</v>
          </cell>
          <cell r="F40">
            <v>10</v>
          </cell>
          <cell r="G40">
            <v>290</v>
          </cell>
          <cell r="H40" t="str">
            <v>Петров Павел</v>
          </cell>
          <cell r="I40">
            <v>2008</v>
          </cell>
          <cell r="J40" t="str">
            <v>б/р</v>
          </cell>
          <cell r="K40" t="str">
            <v>м</v>
          </cell>
          <cell r="L40" t="str">
            <v>МД 10-11_1</v>
          </cell>
          <cell r="Q40">
            <v>0</v>
          </cell>
          <cell r="R40">
            <v>2008</v>
          </cell>
          <cell r="S40" t="str">
            <v>МД 10-11_1м</v>
          </cell>
          <cell r="U40">
            <v>0</v>
          </cell>
        </row>
        <row r="41">
          <cell r="E41" t="str">
            <v>33.1</v>
          </cell>
          <cell r="F41">
            <v>1</v>
          </cell>
          <cell r="G41">
            <v>331</v>
          </cell>
          <cell r="H41" t="str">
            <v>Глазков Данил</v>
          </cell>
          <cell r="I41">
            <v>2007</v>
          </cell>
          <cell r="J41" t="str">
            <v>1ю</v>
          </cell>
          <cell r="K41" t="str">
            <v>м</v>
          </cell>
          <cell r="L41" t="str">
            <v>МД 12-13_1</v>
          </cell>
          <cell r="N41">
            <v>1</v>
          </cell>
          <cell r="O41" t="str">
            <v>м 1</v>
          </cell>
          <cell r="Q41">
            <v>4</v>
          </cell>
          <cell r="R41">
            <v>2007</v>
          </cell>
          <cell r="U41">
            <v>500</v>
          </cell>
          <cell r="V41">
            <v>1</v>
          </cell>
        </row>
        <row r="42">
          <cell r="E42" t="str">
            <v>33.2</v>
          </cell>
          <cell r="F42">
            <v>2</v>
          </cell>
          <cell r="G42">
            <v>332</v>
          </cell>
          <cell r="H42" t="str">
            <v>Шпаковский Давид</v>
          </cell>
          <cell r="I42">
            <v>2007</v>
          </cell>
          <cell r="J42" t="str">
            <v>2ю</v>
          </cell>
          <cell r="K42" t="str">
            <v>м</v>
          </cell>
          <cell r="L42" t="str">
            <v>МД 12-13_1</v>
          </cell>
          <cell r="N42">
            <v>1</v>
          </cell>
          <cell r="O42" t="str">
            <v>м 1</v>
          </cell>
          <cell r="Q42">
            <v>1.2</v>
          </cell>
          <cell r="R42">
            <v>2007</v>
          </cell>
          <cell r="U42">
            <v>500</v>
          </cell>
          <cell r="V42">
            <v>1</v>
          </cell>
        </row>
        <row r="43">
          <cell r="E43" t="str">
            <v>31.5</v>
          </cell>
          <cell r="F43">
            <v>5</v>
          </cell>
          <cell r="G43">
            <v>315</v>
          </cell>
          <cell r="H43" t="str">
            <v>Гаевая Екатерина</v>
          </cell>
          <cell r="I43">
            <v>2008</v>
          </cell>
          <cell r="J43" t="str">
            <v>1ю</v>
          </cell>
          <cell r="K43" t="str">
            <v>ж</v>
          </cell>
          <cell r="L43" t="str">
            <v>МД 12-13_1</v>
          </cell>
          <cell r="O43" t="str">
            <v>ж 3</v>
          </cell>
          <cell r="Q43">
            <v>4</v>
          </cell>
          <cell r="R43">
            <v>2008</v>
          </cell>
          <cell r="S43" t="str">
            <v>МД 12-13_1ж</v>
          </cell>
          <cell r="U43">
            <v>250</v>
          </cell>
          <cell r="V43">
            <v>1</v>
          </cell>
        </row>
        <row r="44">
          <cell r="E44" t="str">
            <v>31.12</v>
          </cell>
          <cell r="F44">
            <v>12</v>
          </cell>
          <cell r="G44">
            <v>322</v>
          </cell>
          <cell r="H44" t="str">
            <v>Сигунова Юлия</v>
          </cell>
          <cell r="I44">
            <v>2006</v>
          </cell>
          <cell r="J44" t="str">
            <v>1ю</v>
          </cell>
          <cell r="K44" t="str">
            <v>ж</v>
          </cell>
          <cell r="L44" t="str">
            <v>МД 12-13_1</v>
          </cell>
          <cell r="N44">
            <v>1</v>
          </cell>
          <cell r="O44" t="str">
            <v>ж 3</v>
          </cell>
          <cell r="P44">
            <v>1</v>
          </cell>
          <cell r="Q44">
            <v>4</v>
          </cell>
          <cell r="R44">
            <v>2006</v>
          </cell>
          <cell r="S44" t="str">
            <v>МД 12-13_1ж</v>
          </cell>
          <cell r="U44">
            <v>750</v>
          </cell>
          <cell r="V44">
            <v>1</v>
          </cell>
        </row>
        <row r="45">
          <cell r="E45" t="str">
            <v>31.1</v>
          </cell>
          <cell r="F45">
            <v>1</v>
          </cell>
          <cell r="G45">
            <v>311</v>
          </cell>
          <cell r="H45" t="str">
            <v>Аушакимов Илья</v>
          </cell>
          <cell r="I45">
            <v>2007</v>
          </cell>
          <cell r="J45" t="str">
            <v>б/р</v>
          </cell>
          <cell r="K45" t="str">
            <v>м</v>
          </cell>
          <cell r="L45" t="str">
            <v>МД 12-13_1</v>
          </cell>
          <cell r="N45">
            <v>1</v>
          </cell>
          <cell r="O45" t="str">
            <v>м 1</v>
          </cell>
          <cell r="P45">
            <v>1</v>
          </cell>
          <cell r="Q45">
            <v>0</v>
          </cell>
          <cell r="R45">
            <v>2007</v>
          </cell>
          <cell r="S45" t="str">
            <v>МД 12-13_1м</v>
          </cell>
          <cell r="U45">
            <v>750</v>
          </cell>
          <cell r="V45">
            <v>1</v>
          </cell>
        </row>
        <row r="46">
          <cell r="E46" t="str">
            <v>31.2</v>
          </cell>
          <cell r="F46">
            <v>2</v>
          </cell>
          <cell r="G46">
            <v>312</v>
          </cell>
          <cell r="H46" t="str">
            <v>Белов Владимир</v>
          </cell>
          <cell r="I46">
            <v>2008</v>
          </cell>
          <cell r="J46" t="str">
            <v>б/р</v>
          </cell>
          <cell r="K46" t="str">
            <v>м</v>
          </cell>
          <cell r="L46" t="str">
            <v>МД 12-13_1</v>
          </cell>
          <cell r="N46">
            <v>1</v>
          </cell>
          <cell r="O46" t="str">
            <v>м 1</v>
          </cell>
          <cell r="P46">
            <v>1</v>
          </cell>
          <cell r="Q46">
            <v>0</v>
          </cell>
          <cell r="R46">
            <v>2008</v>
          </cell>
          <cell r="S46" t="str">
            <v>МД 12-13_1м</v>
          </cell>
          <cell r="U46">
            <v>750</v>
          </cell>
          <cell r="V46">
            <v>1</v>
          </cell>
        </row>
        <row r="47">
          <cell r="E47" t="str">
            <v>31.3</v>
          </cell>
          <cell r="F47">
            <v>3</v>
          </cell>
          <cell r="G47">
            <v>313</v>
          </cell>
          <cell r="H47" t="str">
            <v>Белов Иван</v>
          </cell>
          <cell r="I47">
            <v>2010</v>
          </cell>
          <cell r="J47" t="str">
            <v>б/р</v>
          </cell>
          <cell r="K47" t="str">
            <v>м</v>
          </cell>
          <cell r="L47" t="str">
            <v>МД 12-13_1</v>
          </cell>
          <cell r="N47">
            <v>1</v>
          </cell>
          <cell r="O47" t="str">
            <v>м 2</v>
          </cell>
          <cell r="Q47">
            <v>0</v>
          </cell>
          <cell r="R47">
            <v>2010</v>
          </cell>
          <cell r="S47" t="str">
            <v>МД 12-13_1м</v>
          </cell>
          <cell r="U47">
            <v>500</v>
          </cell>
          <cell r="V47">
            <v>1</v>
          </cell>
        </row>
        <row r="48">
          <cell r="E48" t="str">
            <v>31.4</v>
          </cell>
          <cell r="F48">
            <v>4</v>
          </cell>
          <cell r="G48">
            <v>314</v>
          </cell>
          <cell r="H48" t="str">
            <v>Голопятенко Артём</v>
          </cell>
          <cell r="I48">
            <v>2010</v>
          </cell>
          <cell r="J48" t="str">
            <v>б/р</v>
          </cell>
          <cell r="K48" t="str">
            <v>м</v>
          </cell>
          <cell r="L48" t="str">
            <v>МД 12-13_1</v>
          </cell>
          <cell r="N48">
            <v>1</v>
          </cell>
          <cell r="O48" t="str">
            <v>м 2</v>
          </cell>
          <cell r="Q48">
            <v>0</v>
          </cell>
          <cell r="R48">
            <v>2010</v>
          </cell>
          <cell r="S48" t="str">
            <v>МД 12-13_1м</v>
          </cell>
          <cell r="U48">
            <v>500</v>
          </cell>
          <cell r="V48">
            <v>1</v>
          </cell>
        </row>
        <row r="49">
          <cell r="E49" t="str">
            <v>31.6</v>
          </cell>
          <cell r="F49">
            <v>6</v>
          </cell>
          <cell r="G49">
            <v>316</v>
          </cell>
          <cell r="H49" t="str">
            <v>Рассохин Никита</v>
          </cell>
          <cell r="I49">
            <v>2007</v>
          </cell>
          <cell r="J49" t="str">
            <v>1ю</v>
          </cell>
          <cell r="K49" t="str">
            <v>м</v>
          </cell>
          <cell r="L49" t="str">
            <v>МД 12-13_1</v>
          </cell>
          <cell r="Q49">
            <v>4</v>
          </cell>
          <cell r="R49">
            <v>2007</v>
          </cell>
          <cell r="S49" t="str">
            <v>МД 12-13_1м</v>
          </cell>
          <cell r="U49">
            <v>0</v>
          </cell>
        </row>
        <row r="50">
          <cell r="E50" t="str">
            <v>31.7</v>
          </cell>
          <cell r="F50">
            <v>7</v>
          </cell>
          <cell r="G50">
            <v>317</v>
          </cell>
          <cell r="H50" t="str">
            <v>Цапалова Виталина</v>
          </cell>
          <cell r="I50">
            <v>2007</v>
          </cell>
          <cell r="J50" t="str">
            <v>б/р</v>
          </cell>
          <cell r="K50" t="str">
            <v>ж</v>
          </cell>
          <cell r="L50" t="str">
            <v>МД 12-13_1</v>
          </cell>
          <cell r="N50">
            <v>1</v>
          </cell>
          <cell r="Q50">
            <v>0</v>
          </cell>
          <cell r="R50">
            <v>2007</v>
          </cell>
          <cell r="S50" t="str">
            <v>МД 12-13_1ж</v>
          </cell>
          <cell r="U50">
            <v>250</v>
          </cell>
          <cell r="V50">
            <v>1</v>
          </cell>
        </row>
        <row r="51">
          <cell r="E51" t="str">
            <v>31.8</v>
          </cell>
          <cell r="F51">
            <v>8</v>
          </cell>
          <cell r="G51">
            <v>318</v>
          </cell>
          <cell r="H51" t="str">
            <v>Федорова Софья</v>
          </cell>
          <cell r="I51">
            <v>2009</v>
          </cell>
          <cell r="J51" t="str">
            <v>б/р</v>
          </cell>
          <cell r="K51" t="str">
            <v>ж</v>
          </cell>
          <cell r="L51" t="str">
            <v>МД 12-13_1</v>
          </cell>
          <cell r="N51">
            <v>1</v>
          </cell>
          <cell r="Q51">
            <v>0</v>
          </cell>
          <cell r="R51">
            <v>2009</v>
          </cell>
          <cell r="S51" t="str">
            <v>МД 12-13_1ж</v>
          </cell>
          <cell r="U51">
            <v>250</v>
          </cell>
          <cell r="V51">
            <v>1</v>
          </cell>
        </row>
        <row r="52">
          <cell r="E52" t="str">
            <v>31.9</v>
          </cell>
          <cell r="F52">
            <v>9</v>
          </cell>
          <cell r="G52">
            <v>319</v>
          </cell>
          <cell r="H52" t="str">
            <v>Зархина Ульяна</v>
          </cell>
          <cell r="I52">
            <v>2011</v>
          </cell>
          <cell r="J52" t="str">
            <v>б/р</v>
          </cell>
          <cell r="K52" t="str">
            <v>ж</v>
          </cell>
          <cell r="L52" t="str">
            <v>МД 10-11_1</v>
          </cell>
          <cell r="N52">
            <v>1</v>
          </cell>
          <cell r="Q52">
            <v>0</v>
          </cell>
          <cell r="R52">
            <v>2011</v>
          </cell>
          <cell r="S52" t="str">
            <v>МД 10-11_1ж</v>
          </cell>
          <cell r="U52">
            <v>250</v>
          </cell>
          <cell r="V52">
            <v>1</v>
          </cell>
        </row>
        <row r="53">
          <cell r="E53" t="str">
            <v>31.10</v>
          </cell>
          <cell r="F53">
            <v>10</v>
          </cell>
          <cell r="G53">
            <v>320</v>
          </cell>
          <cell r="H53" t="str">
            <v>Тлустый Руслан</v>
          </cell>
          <cell r="I53">
            <v>2011</v>
          </cell>
          <cell r="J53" t="str">
            <v>б/р</v>
          </cell>
          <cell r="K53" t="str">
            <v>м</v>
          </cell>
          <cell r="L53" t="str">
            <v>МД 10-11_1</v>
          </cell>
          <cell r="N53">
            <v>1</v>
          </cell>
          <cell r="Q53">
            <v>0</v>
          </cell>
          <cell r="R53">
            <v>2011</v>
          </cell>
          <cell r="S53" t="str">
            <v>МД 10-11_1м</v>
          </cell>
          <cell r="U53">
            <v>250</v>
          </cell>
          <cell r="V53">
            <v>1</v>
          </cell>
        </row>
        <row r="54">
          <cell r="E54" t="str">
            <v>31.11</v>
          </cell>
          <cell r="F54">
            <v>11</v>
          </cell>
          <cell r="G54">
            <v>321</v>
          </cell>
          <cell r="H54" t="str">
            <v>Сигунова Анна</v>
          </cell>
          <cell r="I54">
            <v>2006</v>
          </cell>
          <cell r="J54" t="str">
            <v>1ю</v>
          </cell>
          <cell r="K54" t="str">
            <v>ж</v>
          </cell>
          <cell r="L54" t="str">
            <v>МД 12-13_1</v>
          </cell>
          <cell r="N54">
            <v>1</v>
          </cell>
          <cell r="P54">
            <v>1</v>
          </cell>
          <cell r="Q54">
            <v>4</v>
          </cell>
          <cell r="R54">
            <v>2006</v>
          </cell>
          <cell r="S54" t="str">
            <v>МД 12-13_1ж</v>
          </cell>
          <cell r="U54">
            <v>500</v>
          </cell>
          <cell r="V54">
            <v>1</v>
          </cell>
        </row>
        <row r="55">
          <cell r="E55" t="str">
            <v>34.1</v>
          </cell>
          <cell r="F55">
            <v>1</v>
          </cell>
          <cell r="G55">
            <v>341</v>
          </cell>
          <cell r="H55" t="str">
            <v>Петржак Артем</v>
          </cell>
          <cell r="I55">
            <v>2008</v>
          </cell>
          <cell r="J55" t="str">
            <v>б/р</v>
          </cell>
          <cell r="K55" t="str">
            <v>м</v>
          </cell>
          <cell r="L55" t="str">
            <v>МД 12-13_1</v>
          </cell>
          <cell r="N55">
            <v>1</v>
          </cell>
          <cell r="O55" t="str">
            <v>м 1</v>
          </cell>
          <cell r="Q55">
            <v>0</v>
          </cell>
          <cell r="R55">
            <v>2008</v>
          </cell>
          <cell r="U55">
            <v>500</v>
          </cell>
          <cell r="V55">
            <v>1</v>
          </cell>
        </row>
        <row r="56">
          <cell r="E56" t="str">
            <v>34.2</v>
          </cell>
          <cell r="F56">
            <v>2</v>
          </cell>
          <cell r="G56">
            <v>342</v>
          </cell>
          <cell r="H56" t="str">
            <v>Ткаченко Семен</v>
          </cell>
          <cell r="I56">
            <v>2009</v>
          </cell>
          <cell r="J56" t="str">
            <v>б/р</v>
          </cell>
          <cell r="K56" t="str">
            <v>м</v>
          </cell>
          <cell r="L56" t="str">
            <v>МД 12-13_1</v>
          </cell>
          <cell r="N56">
            <v>1</v>
          </cell>
          <cell r="O56" t="str">
            <v>м 1</v>
          </cell>
          <cell r="Q56">
            <v>0</v>
          </cell>
          <cell r="R56">
            <v>2009</v>
          </cell>
          <cell r="U56">
            <v>500</v>
          </cell>
          <cell r="V56">
            <v>1</v>
          </cell>
        </row>
        <row r="57">
          <cell r="E57" t="str">
            <v>34.3</v>
          </cell>
          <cell r="F57">
            <v>3</v>
          </cell>
          <cell r="G57">
            <v>343</v>
          </cell>
          <cell r="H57" t="str">
            <v>Гуськов Ярослав</v>
          </cell>
          <cell r="I57">
            <v>2006</v>
          </cell>
          <cell r="J57" t="str">
            <v>б/р</v>
          </cell>
          <cell r="K57" t="str">
            <v>м</v>
          </cell>
          <cell r="L57" t="str">
            <v>МД 12-13_1</v>
          </cell>
          <cell r="Q57">
            <v>0</v>
          </cell>
          <cell r="R57">
            <v>2006</v>
          </cell>
          <cell r="U57">
            <v>0</v>
          </cell>
        </row>
        <row r="58">
          <cell r="E58" t="str">
            <v>34.4</v>
          </cell>
          <cell r="F58">
            <v>4</v>
          </cell>
          <cell r="G58">
            <v>344</v>
          </cell>
          <cell r="H58" t="str">
            <v>Пахомов Егор</v>
          </cell>
          <cell r="I58">
            <v>2006</v>
          </cell>
          <cell r="J58" t="str">
            <v>б/р</v>
          </cell>
          <cell r="K58" t="str">
            <v>м</v>
          </cell>
          <cell r="L58" t="str">
            <v>МД 12-13_1</v>
          </cell>
          <cell r="Q58">
            <v>0</v>
          </cell>
          <cell r="R58">
            <v>2006</v>
          </cell>
          <cell r="U58">
            <v>0</v>
          </cell>
        </row>
        <row r="59">
          <cell r="E59" t="str">
            <v>34.5</v>
          </cell>
          <cell r="F59">
            <v>5</v>
          </cell>
          <cell r="G59">
            <v>345</v>
          </cell>
          <cell r="H59" t="str">
            <v>Константинов Илья</v>
          </cell>
          <cell r="I59">
            <v>2007</v>
          </cell>
          <cell r="J59" t="str">
            <v>б/р</v>
          </cell>
          <cell r="K59" t="str">
            <v>м</v>
          </cell>
          <cell r="L59" t="str">
            <v>МД 12-13_1</v>
          </cell>
          <cell r="Q59">
            <v>0</v>
          </cell>
          <cell r="R59">
            <v>2007</v>
          </cell>
          <cell r="U59">
            <v>0</v>
          </cell>
        </row>
        <row r="60">
          <cell r="E60" t="str">
            <v>34.6</v>
          </cell>
          <cell r="F60">
            <v>6</v>
          </cell>
          <cell r="G60">
            <v>346</v>
          </cell>
          <cell r="H60" t="str">
            <v>Гаврюшов Павел</v>
          </cell>
          <cell r="I60">
            <v>2007</v>
          </cell>
          <cell r="J60" t="str">
            <v>б/р</v>
          </cell>
          <cell r="K60" t="str">
            <v>м</v>
          </cell>
          <cell r="L60" t="str">
            <v>МД 12-13_1</v>
          </cell>
          <cell r="Q60">
            <v>0</v>
          </cell>
          <cell r="R60">
            <v>2007</v>
          </cell>
          <cell r="U60">
            <v>0</v>
          </cell>
        </row>
        <row r="61">
          <cell r="E61" t="str">
            <v>16.1</v>
          </cell>
          <cell r="F61">
            <v>1</v>
          </cell>
          <cell r="G61">
            <v>161</v>
          </cell>
          <cell r="H61" t="str">
            <v>Клепцова Александра</v>
          </cell>
          <cell r="I61">
            <v>2010</v>
          </cell>
          <cell r="J61" t="str">
            <v>1ю</v>
          </cell>
          <cell r="K61" t="str">
            <v>ж</v>
          </cell>
          <cell r="L61" t="str">
            <v>МД 12-13_1</v>
          </cell>
          <cell r="N61">
            <v>1</v>
          </cell>
          <cell r="O61" t="str">
            <v>ж 1</v>
          </cell>
          <cell r="P61">
            <v>1</v>
          </cell>
          <cell r="Q61">
            <v>4</v>
          </cell>
          <cell r="R61">
            <v>2010</v>
          </cell>
          <cell r="S61" t="str">
            <v>МД 12-13_1ж</v>
          </cell>
          <cell r="U61">
            <v>750</v>
          </cell>
          <cell r="V61">
            <v>1</v>
          </cell>
        </row>
        <row r="62">
          <cell r="E62" t="str">
            <v>16.2</v>
          </cell>
          <cell r="F62">
            <v>2</v>
          </cell>
          <cell r="G62">
            <v>162</v>
          </cell>
          <cell r="H62" t="str">
            <v>Назарова Милана</v>
          </cell>
          <cell r="I62">
            <v>2010</v>
          </cell>
          <cell r="J62" t="str">
            <v>б/р</v>
          </cell>
          <cell r="K62" t="str">
            <v>ж</v>
          </cell>
          <cell r="L62" t="str">
            <v>МД 12-13_1</v>
          </cell>
          <cell r="N62">
            <v>1</v>
          </cell>
          <cell r="O62" t="str">
            <v>ж 1</v>
          </cell>
          <cell r="P62">
            <v>1</v>
          </cell>
          <cell r="Q62">
            <v>0</v>
          </cell>
          <cell r="R62">
            <v>2010</v>
          </cell>
          <cell r="S62" t="str">
            <v>МД 12-13_1ж</v>
          </cell>
          <cell r="U62">
            <v>750</v>
          </cell>
          <cell r="V62">
            <v>1</v>
          </cell>
        </row>
        <row r="63">
          <cell r="E63" t="str">
            <v>16.3</v>
          </cell>
          <cell r="F63">
            <v>3</v>
          </cell>
          <cell r="G63">
            <v>163</v>
          </cell>
          <cell r="H63" t="str">
            <v>Денисов Дмитрий</v>
          </cell>
          <cell r="I63">
            <v>2010</v>
          </cell>
          <cell r="J63" t="str">
            <v>б/р</v>
          </cell>
          <cell r="K63" t="str">
            <v>м</v>
          </cell>
          <cell r="L63" t="str">
            <v>МД 12-13_1</v>
          </cell>
          <cell r="N63">
            <v>1</v>
          </cell>
          <cell r="O63" t="str">
            <v>м 2</v>
          </cell>
          <cell r="P63">
            <v>1</v>
          </cell>
          <cell r="Q63">
            <v>0</v>
          </cell>
          <cell r="R63">
            <v>2010</v>
          </cell>
          <cell r="S63" t="str">
            <v>МД 12-13_1м</v>
          </cell>
          <cell r="U63">
            <v>750</v>
          </cell>
          <cell r="V63">
            <v>1</v>
          </cell>
        </row>
        <row r="64">
          <cell r="E64" t="str">
            <v>16.4</v>
          </cell>
          <cell r="F64">
            <v>4</v>
          </cell>
          <cell r="G64">
            <v>164</v>
          </cell>
          <cell r="H64" t="str">
            <v>Гребенкин Николай</v>
          </cell>
          <cell r="I64">
            <v>2007</v>
          </cell>
          <cell r="J64" t="str">
            <v>1ю</v>
          </cell>
          <cell r="K64" t="str">
            <v>м</v>
          </cell>
          <cell r="L64" t="str">
            <v>МД 12-13_1</v>
          </cell>
          <cell r="N64">
            <v>1</v>
          </cell>
          <cell r="O64" t="str">
            <v>м 2</v>
          </cell>
          <cell r="P64">
            <v>1</v>
          </cell>
          <cell r="Q64">
            <v>4</v>
          </cell>
          <cell r="R64">
            <v>2007</v>
          </cell>
          <cell r="S64" t="str">
            <v>МД 12-13_1м</v>
          </cell>
          <cell r="U64">
            <v>750</v>
          </cell>
          <cell r="V64">
            <v>1</v>
          </cell>
        </row>
        <row r="65">
          <cell r="E65" t="str">
            <v>9.6</v>
          </cell>
          <cell r="F65">
            <v>6</v>
          </cell>
          <cell r="G65">
            <v>96</v>
          </cell>
          <cell r="H65" t="str">
            <v>Азбукина Юлия</v>
          </cell>
          <cell r="I65">
            <v>2008</v>
          </cell>
          <cell r="J65" t="str">
            <v>1ю</v>
          </cell>
          <cell r="K65" t="str">
            <v>ж</v>
          </cell>
          <cell r="L65" t="str">
            <v>МД 10-11_1</v>
          </cell>
          <cell r="N65">
            <v>1</v>
          </cell>
          <cell r="O65" t="str">
            <v>ж 4</v>
          </cell>
          <cell r="P65">
            <v>1</v>
          </cell>
          <cell r="Q65">
            <v>4</v>
          </cell>
          <cell r="R65">
            <v>2008</v>
          </cell>
          <cell r="S65" t="str">
            <v>МД 10-11_1ж</v>
          </cell>
          <cell r="U65">
            <v>750</v>
          </cell>
          <cell r="V65">
            <v>1</v>
          </cell>
        </row>
        <row r="66">
          <cell r="E66" t="str">
            <v>9.7</v>
          </cell>
          <cell r="F66">
            <v>7</v>
          </cell>
          <cell r="G66">
            <v>97</v>
          </cell>
          <cell r="H66" t="str">
            <v>Селиверстова Юлия</v>
          </cell>
          <cell r="I66">
            <v>2009</v>
          </cell>
          <cell r="J66" t="str">
            <v>1ю</v>
          </cell>
          <cell r="K66" t="str">
            <v>ж</v>
          </cell>
          <cell r="L66" t="str">
            <v>МД 10-11_1</v>
          </cell>
          <cell r="N66">
            <v>1</v>
          </cell>
          <cell r="O66" t="str">
            <v>ж 4</v>
          </cell>
          <cell r="P66">
            <v>1</v>
          </cell>
          <cell r="Q66">
            <v>4</v>
          </cell>
          <cell r="R66">
            <v>2009</v>
          </cell>
          <cell r="S66" t="str">
            <v>МД 10-11_1ж</v>
          </cell>
          <cell r="U66">
            <v>750</v>
          </cell>
          <cell r="V66">
            <v>1</v>
          </cell>
        </row>
        <row r="67">
          <cell r="E67" t="str">
            <v>9.8</v>
          </cell>
          <cell r="F67">
            <v>8</v>
          </cell>
          <cell r="G67">
            <v>98</v>
          </cell>
          <cell r="H67" t="str">
            <v>Сергеева Мария А.</v>
          </cell>
          <cell r="I67">
            <v>2008</v>
          </cell>
          <cell r="J67" t="str">
            <v>1ю</v>
          </cell>
          <cell r="K67" t="str">
            <v>ж</v>
          </cell>
          <cell r="L67" t="str">
            <v>МД 10-11_1</v>
          </cell>
          <cell r="N67">
            <v>1</v>
          </cell>
          <cell r="O67" t="str">
            <v>ж 5</v>
          </cell>
          <cell r="P67">
            <v>2</v>
          </cell>
          <cell r="Q67">
            <v>4</v>
          </cell>
          <cell r="R67">
            <v>2008</v>
          </cell>
          <cell r="S67" t="str">
            <v>МД 10-11_1ж</v>
          </cell>
          <cell r="U67">
            <v>750</v>
          </cell>
          <cell r="V67">
            <v>1</v>
          </cell>
        </row>
        <row r="68">
          <cell r="E68" t="str">
            <v>9.9</v>
          </cell>
          <cell r="F68">
            <v>9</v>
          </cell>
          <cell r="G68">
            <v>99</v>
          </cell>
          <cell r="H68" t="str">
            <v>Красноштанова Марина</v>
          </cell>
          <cell r="I68">
            <v>2009</v>
          </cell>
          <cell r="J68" t="str">
            <v>б/р</v>
          </cell>
          <cell r="K68" t="str">
            <v>ж</v>
          </cell>
          <cell r="L68" t="str">
            <v>МД 10-11_1</v>
          </cell>
          <cell r="N68">
            <v>1</v>
          </cell>
          <cell r="O68" t="str">
            <v>ж 5</v>
          </cell>
          <cell r="P68">
            <v>2</v>
          </cell>
          <cell r="Q68">
            <v>0</v>
          </cell>
          <cell r="R68">
            <v>2009</v>
          </cell>
          <cell r="S68" t="str">
            <v>МД 10-11_1ж</v>
          </cell>
          <cell r="U68">
            <v>750</v>
          </cell>
          <cell r="V68">
            <v>1</v>
          </cell>
        </row>
        <row r="69">
          <cell r="E69" t="str">
            <v>9.1</v>
          </cell>
          <cell r="F69">
            <v>1</v>
          </cell>
          <cell r="G69">
            <v>91</v>
          </cell>
          <cell r="H69" t="str">
            <v>Савин Антон</v>
          </cell>
          <cell r="I69">
            <v>2008</v>
          </cell>
          <cell r="J69" t="str">
            <v>1ю</v>
          </cell>
          <cell r="K69" t="str">
            <v>м</v>
          </cell>
          <cell r="L69" t="str">
            <v>МД 10-11_1</v>
          </cell>
          <cell r="N69">
            <v>1</v>
          </cell>
          <cell r="O69" t="str">
            <v>м 1</v>
          </cell>
          <cell r="P69">
            <v>1</v>
          </cell>
          <cell r="Q69">
            <v>4</v>
          </cell>
          <cell r="R69">
            <v>2008</v>
          </cell>
          <cell r="S69" t="str">
            <v>МД 10-11_1м</v>
          </cell>
          <cell r="U69">
            <v>750</v>
          </cell>
          <cell r="V69">
            <v>1</v>
          </cell>
        </row>
        <row r="70">
          <cell r="E70" t="str">
            <v>9.2</v>
          </cell>
          <cell r="F70">
            <v>2</v>
          </cell>
          <cell r="G70">
            <v>92</v>
          </cell>
          <cell r="H70" t="str">
            <v>Борунов Алексей</v>
          </cell>
          <cell r="I70">
            <v>2008</v>
          </cell>
          <cell r="J70" t="str">
            <v>2ю</v>
          </cell>
          <cell r="K70" t="str">
            <v>м</v>
          </cell>
          <cell r="L70" t="str">
            <v>МД 10-11_1</v>
          </cell>
          <cell r="N70">
            <v>1</v>
          </cell>
          <cell r="O70" t="str">
            <v>м 1</v>
          </cell>
          <cell r="P70">
            <v>1</v>
          </cell>
          <cell r="Q70">
            <v>1.2</v>
          </cell>
          <cell r="R70">
            <v>2008</v>
          </cell>
          <cell r="S70" t="str">
            <v>МД 10-11_1м</v>
          </cell>
          <cell r="U70">
            <v>750</v>
          </cell>
          <cell r="V70">
            <v>1</v>
          </cell>
        </row>
        <row r="71">
          <cell r="E71" t="str">
            <v>9.4</v>
          </cell>
          <cell r="F71">
            <v>4</v>
          </cell>
          <cell r="G71">
            <v>94</v>
          </cell>
          <cell r="H71" t="str">
            <v>Холодилов Георгий</v>
          </cell>
          <cell r="I71">
            <v>2008</v>
          </cell>
          <cell r="J71" t="str">
            <v>б/р</v>
          </cell>
          <cell r="K71" t="str">
            <v>м</v>
          </cell>
          <cell r="L71" t="str">
            <v>МД 10-11_1</v>
          </cell>
          <cell r="N71">
            <v>1</v>
          </cell>
          <cell r="O71" t="str">
            <v>м 2</v>
          </cell>
          <cell r="Q71">
            <v>0</v>
          </cell>
          <cell r="R71">
            <v>2008</v>
          </cell>
          <cell r="S71" t="str">
            <v>МД 10-11_1м</v>
          </cell>
          <cell r="U71">
            <v>500</v>
          </cell>
          <cell r="V71">
            <v>1</v>
          </cell>
        </row>
        <row r="72">
          <cell r="E72" t="str">
            <v>9.5</v>
          </cell>
          <cell r="F72">
            <v>5</v>
          </cell>
          <cell r="G72">
            <v>95</v>
          </cell>
          <cell r="H72" t="str">
            <v>Павлов Иван</v>
          </cell>
          <cell r="I72">
            <v>2010</v>
          </cell>
          <cell r="J72" t="str">
            <v>б/р</v>
          </cell>
          <cell r="K72" t="str">
            <v>м</v>
          </cell>
          <cell r="L72" t="str">
            <v>МД 10-11_1</v>
          </cell>
          <cell r="N72">
            <v>1</v>
          </cell>
          <cell r="O72" t="str">
            <v>м 2</v>
          </cell>
          <cell r="Q72">
            <v>0</v>
          </cell>
          <cell r="R72">
            <v>2010</v>
          </cell>
          <cell r="S72" t="str">
            <v>МД 10-11_1м</v>
          </cell>
          <cell r="U72">
            <v>500</v>
          </cell>
          <cell r="V72">
            <v>1</v>
          </cell>
        </row>
        <row r="73">
          <cell r="E73" t="str">
            <v>9.3</v>
          </cell>
          <cell r="F73">
            <v>3</v>
          </cell>
          <cell r="G73">
            <v>93</v>
          </cell>
          <cell r="H73" t="str">
            <v>Егоров Роман</v>
          </cell>
          <cell r="I73">
            <v>2008</v>
          </cell>
          <cell r="J73" t="str">
            <v>2ю</v>
          </cell>
          <cell r="K73" t="str">
            <v>м</v>
          </cell>
          <cell r="L73" t="str">
            <v>МД 10-11_1</v>
          </cell>
          <cell r="N73">
            <v>1</v>
          </cell>
          <cell r="Q73">
            <v>1.2</v>
          </cell>
          <cell r="R73">
            <v>2008</v>
          </cell>
          <cell r="S73" t="str">
            <v>МД 10-11_1м</v>
          </cell>
          <cell r="U73">
            <v>250</v>
          </cell>
          <cell r="V73">
            <v>1</v>
          </cell>
        </row>
        <row r="74">
          <cell r="E74" t="str">
            <v>9.10</v>
          </cell>
          <cell r="F74">
            <v>10</v>
          </cell>
          <cell r="G74">
            <v>100</v>
          </cell>
          <cell r="H74" t="str">
            <v>Панкина Олеся</v>
          </cell>
          <cell r="I74">
            <v>2008</v>
          </cell>
          <cell r="J74" t="str">
            <v>1ю</v>
          </cell>
          <cell r="K74" t="str">
            <v>ж</v>
          </cell>
          <cell r="L74" t="str">
            <v>МД 10-11_1</v>
          </cell>
          <cell r="P74">
            <v>2</v>
          </cell>
          <cell r="Q74">
            <v>4</v>
          </cell>
          <cell r="R74">
            <v>2008</v>
          </cell>
          <cell r="S74" t="str">
            <v>МД 10-11_1ж</v>
          </cell>
          <cell r="U74">
            <v>250</v>
          </cell>
          <cell r="V74">
            <v>1</v>
          </cell>
        </row>
        <row r="75">
          <cell r="E75" t="str">
            <v>9.11</v>
          </cell>
          <cell r="F75">
            <v>11</v>
          </cell>
          <cell r="G75">
            <v>101</v>
          </cell>
          <cell r="H75" t="str">
            <v>Кобыляцкий Евгений</v>
          </cell>
          <cell r="I75">
            <v>2008</v>
          </cell>
          <cell r="J75" t="str">
            <v>1ю</v>
          </cell>
          <cell r="K75" t="str">
            <v>м</v>
          </cell>
          <cell r="L75" t="str">
            <v>МД 10-11_1</v>
          </cell>
          <cell r="P75">
            <v>2</v>
          </cell>
          <cell r="Q75">
            <v>4</v>
          </cell>
          <cell r="R75">
            <v>2008</v>
          </cell>
          <cell r="S75" t="str">
            <v>МД 10-11_1м</v>
          </cell>
          <cell r="U75">
            <v>250</v>
          </cell>
          <cell r="V75">
            <v>1</v>
          </cell>
        </row>
        <row r="76">
          <cell r="E76" t="str">
            <v>11.4</v>
          </cell>
          <cell r="F76">
            <v>4</v>
          </cell>
          <cell r="G76">
            <v>114</v>
          </cell>
          <cell r="H76" t="str">
            <v>Кузнецова Алина</v>
          </cell>
          <cell r="I76">
            <v>2009</v>
          </cell>
          <cell r="J76" t="str">
            <v>2ю</v>
          </cell>
          <cell r="K76" t="str">
            <v>ж</v>
          </cell>
          <cell r="L76" t="str">
            <v>МД 10-11_1</v>
          </cell>
          <cell r="N76">
            <v>1</v>
          </cell>
          <cell r="O76" t="str">
            <v>ж 1</v>
          </cell>
          <cell r="Q76">
            <v>1.2</v>
          </cell>
          <cell r="R76">
            <v>2009</v>
          </cell>
          <cell r="S76" t="str">
            <v>МД 10-11_1ж</v>
          </cell>
          <cell r="U76">
            <v>500</v>
          </cell>
          <cell r="V76">
            <v>1</v>
          </cell>
        </row>
        <row r="77">
          <cell r="E77" t="str">
            <v>11.5</v>
          </cell>
          <cell r="F77">
            <v>5</v>
          </cell>
          <cell r="G77">
            <v>115</v>
          </cell>
          <cell r="H77" t="str">
            <v>Богдан Мария</v>
          </cell>
          <cell r="I77">
            <v>2009</v>
          </cell>
          <cell r="J77" t="str">
            <v>б/р</v>
          </cell>
          <cell r="K77" t="str">
            <v>ж</v>
          </cell>
          <cell r="L77" t="str">
            <v>МД 10-11_1</v>
          </cell>
          <cell r="N77">
            <v>1</v>
          </cell>
          <cell r="O77" t="str">
            <v>ж 1</v>
          </cell>
          <cell r="Q77">
            <v>0</v>
          </cell>
          <cell r="R77">
            <v>2009</v>
          </cell>
          <cell r="S77" t="str">
            <v>МД 10-11_1ж</v>
          </cell>
          <cell r="U77">
            <v>500</v>
          </cell>
          <cell r="V77">
            <v>1</v>
          </cell>
        </row>
        <row r="78">
          <cell r="E78" t="str">
            <v>11.1</v>
          </cell>
          <cell r="F78">
            <v>1</v>
          </cell>
          <cell r="G78">
            <v>111</v>
          </cell>
          <cell r="H78" t="str">
            <v>Иванов Никита О.</v>
          </cell>
          <cell r="I78">
            <v>2008</v>
          </cell>
          <cell r="J78" t="str">
            <v>б/р</v>
          </cell>
          <cell r="K78" t="str">
            <v>м</v>
          </cell>
          <cell r="L78" t="str">
            <v>МД 12-13_1</v>
          </cell>
          <cell r="N78">
            <v>1</v>
          </cell>
          <cell r="O78" t="str">
            <v>м 2</v>
          </cell>
          <cell r="Q78">
            <v>0</v>
          </cell>
          <cell r="R78">
            <v>2008</v>
          </cell>
          <cell r="S78" t="str">
            <v>МД 12-13_1м</v>
          </cell>
          <cell r="U78">
            <v>500</v>
          </cell>
          <cell r="V78">
            <v>1</v>
          </cell>
        </row>
        <row r="79">
          <cell r="E79" t="str">
            <v>11.2</v>
          </cell>
          <cell r="F79">
            <v>2</v>
          </cell>
          <cell r="G79">
            <v>112</v>
          </cell>
          <cell r="H79" t="str">
            <v>Румянцев Александр</v>
          </cell>
          <cell r="I79">
            <v>2007</v>
          </cell>
          <cell r="J79" t="str">
            <v>1ю</v>
          </cell>
          <cell r="K79" t="str">
            <v>м</v>
          </cell>
          <cell r="L79" t="str">
            <v>МД 12-13_1</v>
          </cell>
          <cell r="N79">
            <v>1</v>
          </cell>
          <cell r="O79" t="str">
            <v>м 2</v>
          </cell>
          <cell r="Q79">
            <v>4</v>
          </cell>
          <cell r="R79">
            <v>2007</v>
          </cell>
          <cell r="S79" t="str">
            <v>МД 12-13_1м</v>
          </cell>
          <cell r="U79">
            <v>500</v>
          </cell>
          <cell r="V79">
            <v>1</v>
          </cell>
        </row>
        <row r="80">
          <cell r="E80" t="str">
            <v>11.3</v>
          </cell>
          <cell r="F80">
            <v>3</v>
          </cell>
          <cell r="G80">
            <v>113</v>
          </cell>
          <cell r="H80" t="str">
            <v>Зикеев Тимур</v>
          </cell>
          <cell r="I80">
            <v>2008</v>
          </cell>
          <cell r="J80" t="str">
            <v>2ю</v>
          </cell>
          <cell r="K80" t="str">
            <v>м</v>
          </cell>
          <cell r="L80" t="str">
            <v>МД 10-11_1</v>
          </cell>
          <cell r="N80">
            <v>1</v>
          </cell>
          <cell r="O80" t="str">
            <v>м 3</v>
          </cell>
          <cell r="Q80">
            <v>1.2</v>
          </cell>
          <cell r="R80">
            <v>2008</v>
          </cell>
          <cell r="S80" t="str">
            <v>МД 10-11_1м</v>
          </cell>
          <cell r="U80">
            <v>500</v>
          </cell>
          <cell r="V80">
            <v>1</v>
          </cell>
        </row>
        <row r="81">
          <cell r="E81" t="str">
            <v>11.9</v>
          </cell>
          <cell r="F81">
            <v>9</v>
          </cell>
          <cell r="G81">
            <v>119</v>
          </cell>
          <cell r="H81" t="str">
            <v>Егоров Роман</v>
          </cell>
          <cell r="I81">
            <v>2008</v>
          </cell>
          <cell r="J81" t="str">
            <v>2ю</v>
          </cell>
          <cell r="K81" t="str">
            <v>м</v>
          </cell>
          <cell r="L81" t="str">
            <v>МД 10-11_1</v>
          </cell>
          <cell r="O81" t="str">
            <v>м 3</v>
          </cell>
          <cell r="Q81">
            <v>1.2</v>
          </cell>
          <cell r="R81">
            <v>2008</v>
          </cell>
          <cell r="S81" t="str">
            <v>МД 10-11_1м</v>
          </cell>
          <cell r="U81">
            <v>250</v>
          </cell>
          <cell r="V81">
            <v>1</v>
          </cell>
        </row>
        <row r="82">
          <cell r="E82" t="str">
            <v>11.6</v>
          </cell>
          <cell r="F82">
            <v>6</v>
          </cell>
          <cell r="G82">
            <v>116</v>
          </cell>
          <cell r="H82" t="str">
            <v>Милютина Мирра</v>
          </cell>
          <cell r="I82">
            <v>2009</v>
          </cell>
          <cell r="J82" t="str">
            <v>б/р</v>
          </cell>
          <cell r="K82" t="str">
            <v>ж</v>
          </cell>
          <cell r="L82" t="str">
            <v>МД 10-11_1</v>
          </cell>
          <cell r="N82">
            <v>1</v>
          </cell>
          <cell r="Q82">
            <v>0</v>
          </cell>
          <cell r="R82">
            <v>2009</v>
          </cell>
          <cell r="S82" t="str">
            <v>МД 10-11_1ж</v>
          </cell>
          <cell r="U82">
            <v>250</v>
          </cell>
          <cell r="V82">
            <v>1</v>
          </cell>
        </row>
        <row r="83">
          <cell r="E83" t="str">
            <v>11.7</v>
          </cell>
          <cell r="F83">
            <v>7</v>
          </cell>
          <cell r="G83">
            <v>117</v>
          </cell>
          <cell r="H83" t="str">
            <v>Носова Ксения</v>
          </cell>
          <cell r="I83">
            <v>2010</v>
          </cell>
          <cell r="J83" t="str">
            <v>б/р</v>
          </cell>
          <cell r="K83" t="str">
            <v>ж</v>
          </cell>
          <cell r="L83" t="str">
            <v>МД 8-9_1</v>
          </cell>
          <cell r="N83">
            <v>1</v>
          </cell>
          <cell r="Q83">
            <v>0</v>
          </cell>
          <cell r="R83">
            <v>2010</v>
          </cell>
          <cell r="S83" t="str">
            <v>МД 8-9_1ж</v>
          </cell>
          <cell r="U83">
            <v>250</v>
          </cell>
          <cell r="V83">
            <v>1</v>
          </cell>
        </row>
        <row r="84">
          <cell r="E84" t="str">
            <v>11.8</v>
          </cell>
          <cell r="F84">
            <v>8</v>
          </cell>
          <cell r="G84">
            <v>118</v>
          </cell>
          <cell r="H84" t="str">
            <v>Мораликова Маргарита</v>
          </cell>
          <cell r="I84">
            <v>2010</v>
          </cell>
          <cell r="J84" t="str">
            <v>б/р</v>
          </cell>
          <cell r="K84" t="str">
            <v>ж</v>
          </cell>
          <cell r="L84" t="str">
            <v>МД 8-9_1</v>
          </cell>
          <cell r="N84">
            <v>1</v>
          </cell>
          <cell r="Q84">
            <v>0</v>
          </cell>
          <cell r="R84">
            <v>2010</v>
          </cell>
          <cell r="S84" t="str">
            <v>МД 8-9_1ж</v>
          </cell>
          <cell r="U84">
            <v>250</v>
          </cell>
          <cell r="V84">
            <v>1</v>
          </cell>
        </row>
        <row r="85">
          <cell r="E85" t="str">
            <v>11.10</v>
          </cell>
          <cell r="F85">
            <v>10</v>
          </cell>
          <cell r="G85">
            <v>120</v>
          </cell>
          <cell r="H85" t="str">
            <v>Черногребель Максим</v>
          </cell>
          <cell r="I85" t="str">
            <v>2008</v>
          </cell>
          <cell r="J85" t="str">
            <v>б/р</v>
          </cell>
          <cell r="K85" t="str">
            <v>м</v>
          </cell>
          <cell r="L85" t="str">
            <v>МД 10-11_1</v>
          </cell>
          <cell r="N85">
            <v>1</v>
          </cell>
          <cell r="Q85">
            <v>0</v>
          </cell>
          <cell r="R85">
            <v>2008</v>
          </cell>
          <cell r="U85">
            <v>250</v>
          </cell>
          <cell r="V85">
            <v>1</v>
          </cell>
        </row>
        <row r="86">
          <cell r="E86" t="str">
            <v>15.2</v>
          </cell>
          <cell r="F86">
            <v>2</v>
          </cell>
          <cell r="G86">
            <v>152</v>
          </cell>
          <cell r="H86" t="str">
            <v>Доненко Татьяна</v>
          </cell>
          <cell r="I86">
            <v>2008</v>
          </cell>
          <cell r="J86" t="str">
            <v>б/р</v>
          </cell>
          <cell r="K86" t="str">
            <v>ж</v>
          </cell>
          <cell r="L86" t="str">
            <v>МД 12-13_1</v>
          </cell>
          <cell r="N86">
            <v>1</v>
          </cell>
          <cell r="O86" t="str">
            <v>ж 2</v>
          </cell>
          <cell r="Q86">
            <v>0</v>
          </cell>
          <cell r="R86">
            <v>2008</v>
          </cell>
          <cell r="S86" t="str">
            <v>МД 12-13_1ж</v>
          </cell>
          <cell r="U86">
            <v>500</v>
          </cell>
          <cell r="V86">
            <v>1</v>
          </cell>
        </row>
        <row r="87">
          <cell r="E87" t="str">
            <v>15.3</v>
          </cell>
          <cell r="F87">
            <v>3</v>
          </cell>
          <cell r="G87">
            <v>153</v>
          </cell>
          <cell r="H87" t="str">
            <v>Малютина Полина</v>
          </cell>
          <cell r="I87">
            <v>2007</v>
          </cell>
          <cell r="J87" t="str">
            <v>б/р</v>
          </cell>
          <cell r="K87" t="str">
            <v>ж</v>
          </cell>
          <cell r="L87" t="str">
            <v>МД 12-13_1</v>
          </cell>
          <cell r="N87">
            <v>1</v>
          </cell>
          <cell r="O87" t="str">
            <v>ж 2</v>
          </cell>
          <cell r="Q87">
            <v>0</v>
          </cell>
          <cell r="R87">
            <v>2007</v>
          </cell>
          <cell r="S87" t="str">
            <v>МД 12-13_1ж</v>
          </cell>
          <cell r="U87">
            <v>500</v>
          </cell>
          <cell r="V87">
            <v>1</v>
          </cell>
        </row>
        <row r="88">
          <cell r="E88" t="str">
            <v>15.8</v>
          </cell>
          <cell r="F88">
            <v>8</v>
          </cell>
          <cell r="G88">
            <v>158</v>
          </cell>
          <cell r="H88" t="str">
            <v>Дуденко Игорь</v>
          </cell>
          <cell r="I88">
            <v>2007</v>
          </cell>
          <cell r="J88" t="str">
            <v>б/р</v>
          </cell>
          <cell r="K88" t="str">
            <v>м</v>
          </cell>
          <cell r="L88" t="str">
            <v>МД 12-13_1</v>
          </cell>
          <cell r="N88">
            <v>1</v>
          </cell>
          <cell r="O88" t="str">
            <v>м 4</v>
          </cell>
          <cell r="P88">
            <v>2</v>
          </cell>
          <cell r="Q88">
            <v>0</v>
          </cell>
          <cell r="R88">
            <v>2007</v>
          </cell>
          <cell r="S88" t="str">
            <v>МД 12-13_1м</v>
          </cell>
          <cell r="U88">
            <v>750</v>
          </cell>
          <cell r="V88">
            <v>1</v>
          </cell>
        </row>
        <row r="89">
          <cell r="E89" t="str">
            <v>15.9</v>
          </cell>
          <cell r="F89">
            <v>9</v>
          </cell>
          <cell r="G89">
            <v>159</v>
          </cell>
          <cell r="H89" t="str">
            <v>Халов Богдан</v>
          </cell>
          <cell r="I89">
            <v>2007</v>
          </cell>
          <cell r="J89" t="str">
            <v>б/р</v>
          </cell>
          <cell r="K89" t="str">
            <v>м</v>
          </cell>
          <cell r="L89" t="str">
            <v>МД 12-13_1</v>
          </cell>
          <cell r="N89">
            <v>1</v>
          </cell>
          <cell r="O89" t="str">
            <v>м 4</v>
          </cell>
          <cell r="P89">
            <v>2</v>
          </cell>
          <cell r="Q89">
            <v>0</v>
          </cell>
          <cell r="R89">
            <v>2007</v>
          </cell>
          <cell r="S89" t="str">
            <v>МД 12-13_1м</v>
          </cell>
          <cell r="U89">
            <v>750</v>
          </cell>
          <cell r="V89">
            <v>1</v>
          </cell>
        </row>
        <row r="90">
          <cell r="E90" t="str">
            <v>15.1</v>
          </cell>
          <cell r="F90">
            <v>1</v>
          </cell>
          <cell r="G90">
            <v>151</v>
          </cell>
          <cell r="H90" t="str">
            <v>Петров Алексей</v>
          </cell>
          <cell r="I90">
            <v>2010</v>
          </cell>
          <cell r="J90" t="str">
            <v>б/р</v>
          </cell>
          <cell r="K90" t="str">
            <v>м</v>
          </cell>
          <cell r="L90" t="str">
            <v>МД 8-9_1</v>
          </cell>
          <cell r="N90">
            <v>1</v>
          </cell>
          <cell r="Q90">
            <v>0</v>
          </cell>
          <cell r="R90">
            <v>2010</v>
          </cell>
          <cell r="S90" t="str">
            <v>МД 8-9_1м</v>
          </cell>
          <cell r="U90">
            <v>250</v>
          </cell>
          <cell r="V90">
            <v>1</v>
          </cell>
        </row>
        <row r="91">
          <cell r="E91" t="str">
            <v>15.4</v>
          </cell>
          <cell r="F91">
            <v>4</v>
          </cell>
          <cell r="G91">
            <v>154</v>
          </cell>
          <cell r="H91" t="str">
            <v>Лексаченко Георгий</v>
          </cell>
          <cell r="I91">
            <v>2007</v>
          </cell>
          <cell r="J91" t="str">
            <v>б/р</v>
          </cell>
          <cell r="K91" t="str">
            <v>м</v>
          </cell>
          <cell r="L91" t="str">
            <v>МД 12-13_1</v>
          </cell>
          <cell r="N91">
            <v>1</v>
          </cell>
          <cell r="Q91">
            <v>0</v>
          </cell>
          <cell r="R91">
            <v>2007</v>
          </cell>
          <cell r="S91" t="str">
            <v>МД 12-13_1м</v>
          </cell>
          <cell r="U91">
            <v>250</v>
          </cell>
          <cell r="V91">
            <v>1</v>
          </cell>
        </row>
        <row r="92">
          <cell r="E92" t="str">
            <v>15.5</v>
          </cell>
          <cell r="F92">
            <v>5</v>
          </cell>
          <cell r="G92">
            <v>155</v>
          </cell>
          <cell r="H92" t="str">
            <v xml:space="preserve">Николаев Савелий </v>
          </cell>
          <cell r="I92">
            <v>2007</v>
          </cell>
          <cell r="J92" t="str">
            <v>б/р</v>
          </cell>
          <cell r="K92" t="str">
            <v>м</v>
          </cell>
          <cell r="L92" t="str">
            <v>МД 12-13_1</v>
          </cell>
          <cell r="Q92">
            <v>0</v>
          </cell>
          <cell r="R92">
            <v>2007</v>
          </cell>
          <cell r="S92" t="str">
            <v>МД 12-13_1м</v>
          </cell>
          <cell r="U92">
            <v>0</v>
          </cell>
        </row>
        <row r="93">
          <cell r="E93" t="str">
            <v>15.6</v>
          </cell>
          <cell r="F93">
            <v>6</v>
          </cell>
          <cell r="G93">
            <v>156</v>
          </cell>
          <cell r="H93" t="str">
            <v>Нейгум Дмитрий</v>
          </cell>
          <cell r="I93">
            <v>2010</v>
          </cell>
          <cell r="J93" t="str">
            <v>б/р</v>
          </cell>
          <cell r="K93" t="str">
            <v>м</v>
          </cell>
          <cell r="L93" t="str">
            <v>МД 8-9_1</v>
          </cell>
          <cell r="Q93">
            <v>0</v>
          </cell>
          <cell r="R93">
            <v>2010</v>
          </cell>
          <cell r="S93" t="str">
            <v>МД 8-9_1м</v>
          </cell>
          <cell r="U93">
            <v>0</v>
          </cell>
        </row>
        <row r="94">
          <cell r="E94" t="str">
            <v>15.7</v>
          </cell>
          <cell r="F94">
            <v>7</v>
          </cell>
          <cell r="G94">
            <v>157</v>
          </cell>
          <cell r="H94" t="str">
            <v>Пищевский Сергей</v>
          </cell>
          <cell r="I94">
            <v>2007</v>
          </cell>
          <cell r="J94" t="str">
            <v>б/р</v>
          </cell>
          <cell r="K94" t="str">
            <v>м</v>
          </cell>
          <cell r="L94" t="str">
            <v>МД 12-13_1</v>
          </cell>
          <cell r="N94">
            <v>1</v>
          </cell>
          <cell r="P94">
            <v>2</v>
          </cell>
          <cell r="Q94">
            <v>0</v>
          </cell>
          <cell r="R94">
            <v>2007</v>
          </cell>
          <cell r="S94" t="str">
            <v>МД 12-13_1м</v>
          </cell>
          <cell r="U94">
            <v>500</v>
          </cell>
          <cell r="V94">
            <v>1</v>
          </cell>
        </row>
        <row r="95">
          <cell r="E95" t="str">
            <v>15.10</v>
          </cell>
          <cell r="F95">
            <v>10</v>
          </cell>
          <cell r="G95">
            <v>160</v>
          </cell>
          <cell r="H95" t="str">
            <v>Федоренко Анна</v>
          </cell>
          <cell r="I95">
            <v>2010</v>
          </cell>
          <cell r="J95" t="str">
            <v>б/р</v>
          </cell>
          <cell r="K95" t="str">
            <v>ж</v>
          </cell>
          <cell r="L95" t="str">
            <v>МД 8-9_1</v>
          </cell>
          <cell r="N95">
            <v>1</v>
          </cell>
          <cell r="P95">
            <v>2</v>
          </cell>
          <cell r="Q95">
            <v>0</v>
          </cell>
          <cell r="R95">
            <v>2010</v>
          </cell>
          <cell r="S95" t="str">
            <v>МД 8-9_1ж</v>
          </cell>
          <cell r="U95">
            <v>500</v>
          </cell>
          <cell r="V95">
            <v>1</v>
          </cell>
        </row>
        <row r="96">
          <cell r="E96" t="str">
            <v>17.1</v>
          </cell>
          <cell r="F96">
            <v>1</v>
          </cell>
          <cell r="G96">
            <v>171</v>
          </cell>
          <cell r="H96" t="str">
            <v>Лукина Екатерина</v>
          </cell>
          <cell r="I96">
            <v>2008</v>
          </cell>
          <cell r="J96" t="str">
            <v>2ю</v>
          </cell>
          <cell r="K96" t="str">
            <v>ж</v>
          </cell>
          <cell r="L96" t="str">
            <v>МД 10-11_1</v>
          </cell>
          <cell r="N96">
            <v>1</v>
          </cell>
          <cell r="O96" t="str">
            <v>ж 1</v>
          </cell>
          <cell r="P96">
            <v>2</v>
          </cell>
          <cell r="Q96">
            <v>1.2</v>
          </cell>
          <cell r="R96">
            <v>2008</v>
          </cell>
          <cell r="S96" t="str">
            <v>МД 10-11_1ж</v>
          </cell>
          <cell r="U96">
            <v>750</v>
          </cell>
          <cell r="V96">
            <v>1</v>
          </cell>
        </row>
        <row r="97">
          <cell r="E97" t="str">
            <v>17.2</v>
          </cell>
          <cell r="F97">
            <v>2</v>
          </cell>
          <cell r="G97">
            <v>172</v>
          </cell>
          <cell r="H97" t="str">
            <v>Прокопович Елизавета</v>
          </cell>
          <cell r="I97">
            <v>2008</v>
          </cell>
          <cell r="J97" t="str">
            <v>б/р</v>
          </cell>
          <cell r="K97" t="str">
            <v>ж</v>
          </cell>
          <cell r="L97" t="str">
            <v>МД 10-11_1</v>
          </cell>
          <cell r="N97">
            <v>1</v>
          </cell>
          <cell r="O97" t="str">
            <v>ж 1</v>
          </cell>
          <cell r="P97">
            <v>1</v>
          </cell>
          <cell r="Q97">
            <v>0</v>
          </cell>
          <cell r="R97">
            <v>2008</v>
          </cell>
          <cell r="S97" t="str">
            <v>МД 10-11_1ж</v>
          </cell>
          <cell r="U97">
            <v>750</v>
          </cell>
          <cell r="V97">
            <v>1</v>
          </cell>
        </row>
        <row r="98">
          <cell r="E98" t="str">
            <v>17.3</v>
          </cell>
          <cell r="F98">
            <v>3</v>
          </cell>
          <cell r="G98">
            <v>173</v>
          </cell>
          <cell r="H98" t="str">
            <v>Тышковская София</v>
          </cell>
          <cell r="I98">
            <v>2009</v>
          </cell>
          <cell r="J98" t="str">
            <v>б/р</v>
          </cell>
          <cell r="K98" t="str">
            <v>ж</v>
          </cell>
          <cell r="L98" t="str">
            <v>МД 10-11_1</v>
          </cell>
          <cell r="N98">
            <v>1</v>
          </cell>
          <cell r="O98" t="str">
            <v>ж 2</v>
          </cell>
          <cell r="P98">
            <v>1</v>
          </cell>
          <cell r="Q98">
            <v>0</v>
          </cell>
          <cell r="R98">
            <v>2009</v>
          </cell>
          <cell r="S98" t="str">
            <v>МД 10-11_1ж</v>
          </cell>
          <cell r="U98">
            <v>750</v>
          </cell>
          <cell r="V98">
            <v>1</v>
          </cell>
        </row>
        <row r="99">
          <cell r="E99" t="str">
            <v>17.4</v>
          </cell>
          <cell r="F99">
            <v>4</v>
          </cell>
          <cell r="G99">
            <v>174</v>
          </cell>
          <cell r="H99" t="str">
            <v>Рутковская Юлия</v>
          </cell>
          <cell r="I99">
            <v>2008</v>
          </cell>
          <cell r="J99" t="str">
            <v>б/р</v>
          </cell>
          <cell r="K99" t="str">
            <v>ж</v>
          </cell>
          <cell r="L99" t="str">
            <v>МД 10-11_1</v>
          </cell>
          <cell r="N99">
            <v>1</v>
          </cell>
          <cell r="O99" t="str">
            <v>ж 2</v>
          </cell>
          <cell r="P99">
            <v>1</v>
          </cell>
          <cell r="Q99">
            <v>0</v>
          </cell>
          <cell r="R99">
            <v>2008</v>
          </cell>
          <cell r="S99" t="str">
            <v>МД 10-11_1ж</v>
          </cell>
          <cell r="U99">
            <v>750</v>
          </cell>
          <cell r="V99">
            <v>1</v>
          </cell>
        </row>
        <row r="100">
          <cell r="E100" t="str">
            <v>17.5</v>
          </cell>
          <cell r="F100">
            <v>5</v>
          </cell>
          <cell r="G100">
            <v>175</v>
          </cell>
          <cell r="H100" t="str">
            <v>Аверьянов Святослав</v>
          </cell>
          <cell r="I100" t="str">
            <v>2010</v>
          </cell>
          <cell r="J100" t="str">
            <v>б/р</v>
          </cell>
          <cell r="K100" t="str">
            <v>м</v>
          </cell>
          <cell r="L100" t="str">
            <v>МД 10-11_1</v>
          </cell>
          <cell r="N100">
            <v>1</v>
          </cell>
          <cell r="O100" t="str">
            <v>м 3</v>
          </cell>
          <cell r="P100">
            <v>2</v>
          </cell>
          <cell r="Q100">
            <v>0</v>
          </cell>
          <cell r="R100">
            <v>2010</v>
          </cell>
          <cell r="S100" t="str">
            <v>МД 10-11_1м</v>
          </cell>
          <cell r="U100">
            <v>750</v>
          </cell>
          <cell r="V100">
            <v>1</v>
          </cell>
        </row>
        <row r="101">
          <cell r="E101" t="str">
            <v>17.6</v>
          </cell>
          <cell r="F101">
            <v>6</v>
          </cell>
          <cell r="G101">
            <v>176</v>
          </cell>
          <cell r="H101" t="str">
            <v>Коркин Ярослав</v>
          </cell>
          <cell r="I101">
            <v>2009</v>
          </cell>
          <cell r="J101" t="str">
            <v>б/р</v>
          </cell>
          <cell r="K101" t="str">
            <v>м</v>
          </cell>
          <cell r="L101" t="str">
            <v>МД 10-11_1</v>
          </cell>
          <cell r="N101">
            <v>1</v>
          </cell>
          <cell r="O101" t="str">
            <v>м 3</v>
          </cell>
          <cell r="P101">
            <v>1</v>
          </cell>
          <cell r="Q101">
            <v>0</v>
          </cell>
          <cell r="R101">
            <v>2009</v>
          </cell>
          <cell r="S101" t="str">
            <v>МД 10-11_1м</v>
          </cell>
          <cell r="U101">
            <v>750</v>
          </cell>
          <cell r="V101">
            <v>1</v>
          </cell>
        </row>
        <row r="102">
          <cell r="E102" t="str">
            <v>17.8</v>
          </cell>
          <cell r="F102">
            <v>8</v>
          </cell>
          <cell r="G102">
            <v>178</v>
          </cell>
          <cell r="H102" t="str">
            <v>Малышев Артур</v>
          </cell>
          <cell r="I102">
            <v>2007</v>
          </cell>
          <cell r="J102" t="str">
            <v>б/р</v>
          </cell>
          <cell r="K102" t="str">
            <v>м</v>
          </cell>
          <cell r="L102" t="str">
            <v>МД 12-13_1</v>
          </cell>
          <cell r="N102">
            <v>1</v>
          </cell>
          <cell r="O102" t="str">
            <v>м 4</v>
          </cell>
          <cell r="P102">
            <v>2</v>
          </cell>
          <cell r="Q102">
            <v>0</v>
          </cell>
          <cell r="R102">
            <v>2007</v>
          </cell>
          <cell r="S102" t="str">
            <v>МД 12-13_1м</v>
          </cell>
          <cell r="U102">
            <v>750</v>
          </cell>
          <cell r="V102">
            <v>1</v>
          </cell>
        </row>
        <row r="103">
          <cell r="E103" t="str">
            <v>17.9</v>
          </cell>
          <cell r="F103">
            <v>9</v>
          </cell>
          <cell r="G103">
            <v>179</v>
          </cell>
          <cell r="H103" t="str">
            <v>Лукин Владимир</v>
          </cell>
          <cell r="I103">
            <v>2006</v>
          </cell>
          <cell r="J103" t="str">
            <v>2ю</v>
          </cell>
          <cell r="K103" t="str">
            <v>м</v>
          </cell>
          <cell r="L103" t="str">
            <v>МД 12-13_1</v>
          </cell>
          <cell r="O103" t="str">
            <v>м 4</v>
          </cell>
          <cell r="P103">
            <v>2</v>
          </cell>
          <cell r="Q103">
            <v>1.2</v>
          </cell>
          <cell r="R103">
            <v>2006</v>
          </cell>
          <cell r="S103" t="str">
            <v>МД 12-13_1м</v>
          </cell>
          <cell r="U103">
            <v>500</v>
          </cell>
          <cell r="V103">
            <v>1</v>
          </cell>
        </row>
        <row r="104">
          <cell r="E104" t="str">
            <v>17.7</v>
          </cell>
          <cell r="F104">
            <v>7</v>
          </cell>
          <cell r="G104">
            <v>177</v>
          </cell>
          <cell r="H104" t="str">
            <v>Коконен Кирилл</v>
          </cell>
          <cell r="I104">
            <v>2009</v>
          </cell>
          <cell r="J104" t="str">
            <v>б/р</v>
          </cell>
          <cell r="K104" t="str">
            <v>м</v>
          </cell>
          <cell r="L104" t="str">
            <v>МД 10-11_1</v>
          </cell>
          <cell r="N104">
            <v>1</v>
          </cell>
          <cell r="Q104">
            <v>0</v>
          </cell>
          <cell r="R104">
            <v>2009</v>
          </cell>
          <cell r="S104" t="str">
            <v>МД 10-11_1м</v>
          </cell>
          <cell r="U104">
            <v>250</v>
          </cell>
          <cell r="V104">
            <v>1</v>
          </cell>
        </row>
        <row r="105">
          <cell r="E105" t="str">
            <v>25.1</v>
          </cell>
          <cell r="F105">
            <v>1</v>
          </cell>
          <cell r="G105">
            <v>251</v>
          </cell>
          <cell r="H105" t="str">
            <v>Алеев Андрей</v>
          </cell>
          <cell r="I105">
            <v>2009</v>
          </cell>
          <cell r="J105" t="str">
            <v>б/р</v>
          </cell>
          <cell r="K105" t="str">
            <v>м</v>
          </cell>
          <cell r="L105" t="str">
            <v>МД 10-11_1</v>
          </cell>
          <cell r="Q105">
            <v>0</v>
          </cell>
          <cell r="R105">
            <v>2009</v>
          </cell>
          <cell r="S105" t="str">
            <v>МД 10-11_1м</v>
          </cell>
          <cell r="U105">
            <v>0</v>
          </cell>
        </row>
        <row r="106">
          <cell r="E106" t="str">
            <v>25.2</v>
          </cell>
          <cell r="F106">
            <v>2</v>
          </cell>
          <cell r="G106">
            <v>252</v>
          </cell>
          <cell r="H106" t="str">
            <v>Буздов Карим</v>
          </cell>
          <cell r="I106">
            <v>2007</v>
          </cell>
          <cell r="J106" t="str">
            <v>б/р</v>
          </cell>
          <cell r="K106" t="str">
            <v>м</v>
          </cell>
          <cell r="L106" t="str">
            <v>МД 12-13_1</v>
          </cell>
          <cell r="N106">
            <v>1</v>
          </cell>
          <cell r="Q106">
            <v>0</v>
          </cell>
          <cell r="R106">
            <v>2007</v>
          </cell>
          <cell r="S106" t="str">
            <v>МД 12-13_1м</v>
          </cell>
          <cell r="U106">
            <v>250</v>
          </cell>
          <cell r="V106">
            <v>1</v>
          </cell>
        </row>
        <row r="107">
          <cell r="E107" t="str">
            <v>25.3</v>
          </cell>
          <cell r="F107">
            <v>3</v>
          </cell>
          <cell r="G107">
            <v>253</v>
          </cell>
          <cell r="H107" t="str">
            <v>Чумаков Глеб</v>
          </cell>
          <cell r="I107">
            <v>2008</v>
          </cell>
          <cell r="J107" t="str">
            <v>б/р</v>
          </cell>
          <cell r="K107" t="str">
            <v>м</v>
          </cell>
          <cell r="L107" t="str">
            <v>МД 10-11_1</v>
          </cell>
          <cell r="Q107">
            <v>0</v>
          </cell>
          <cell r="R107">
            <v>2008</v>
          </cell>
          <cell r="S107" t="str">
            <v>МД 10-11_1м</v>
          </cell>
          <cell r="U107">
            <v>0</v>
          </cell>
        </row>
        <row r="108">
          <cell r="E108" t="str">
            <v>25.4</v>
          </cell>
          <cell r="F108">
            <v>4</v>
          </cell>
          <cell r="G108">
            <v>254</v>
          </cell>
          <cell r="H108" t="str">
            <v>Лебедева Виктория</v>
          </cell>
          <cell r="I108">
            <v>2007</v>
          </cell>
          <cell r="J108" t="str">
            <v>б/р</v>
          </cell>
          <cell r="K108" t="str">
            <v>ж</v>
          </cell>
          <cell r="L108" t="str">
            <v>МД 12-13_1</v>
          </cell>
          <cell r="N108">
            <v>1</v>
          </cell>
          <cell r="Q108">
            <v>0</v>
          </cell>
          <cell r="R108">
            <v>2007</v>
          </cell>
          <cell r="S108" t="str">
            <v>МД 12-13_1ж</v>
          </cell>
          <cell r="U108">
            <v>250</v>
          </cell>
          <cell r="V108">
            <v>1</v>
          </cell>
        </row>
        <row r="109">
          <cell r="E109" t="str">
            <v>25.5</v>
          </cell>
          <cell r="F109">
            <v>5</v>
          </cell>
          <cell r="G109">
            <v>255</v>
          </cell>
          <cell r="H109" t="str">
            <v>Поварницына Виктория</v>
          </cell>
          <cell r="I109">
            <v>2008</v>
          </cell>
          <cell r="J109" t="str">
            <v>б/р</v>
          </cell>
          <cell r="K109" t="str">
            <v>ж</v>
          </cell>
          <cell r="L109" t="str">
            <v>МД 10-11_1</v>
          </cell>
          <cell r="Q109">
            <v>0</v>
          </cell>
          <cell r="R109">
            <v>2008</v>
          </cell>
          <cell r="S109" t="str">
            <v>МД 10-11_1ж</v>
          </cell>
          <cell r="U109">
            <v>0</v>
          </cell>
        </row>
        <row r="110">
          <cell r="E110" t="str">
            <v>25.6</v>
          </cell>
          <cell r="F110">
            <v>6</v>
          </cell>
          <cell r="G110">
            <v>256</v>
          </cell>
          <cell r="H110" t="str">
            <v>Макарова Карина</v>
          </cell>
          <cell r="I110">
            <v>2007</v>
          </cell>
          <cell r="J110" t="str">
            <v>б/р</v>
          </cell>
          <cell r="K110" t="str">
            <v>ж</v>
          </cell>
          <cell r="L110" t="str">
            <v>МД 12-13_1</v>
          </cell>
          <cell r="Q110">
            <v>0</v>
          </cell>
          <cell r="R110">
            <v>2007</v>
          </cell>
          <cell r="S110" t="str">
            <v>МД 12-13_1ж</v>
          </cell>
          <cell r="U110">
            <v>0</v>
          </cell>
        </row>
        <row r="111">
          <cell r="E111" t="str">
            <v>25.7</v>
          </cell>
          <cell r="F111">
            <v>7</v>
          </cell>
          <cell r="G111">
            <v>257</v>
          </cell>
          <cell r="H111" t="str">
            <v>Лобанов Роман</v>
          </cell>
          <cell r="I111">
            <v>2007</v>
          </cell>
          <cell r="J111" t="str">
            <v>б/р</v>
          </cell>
          <cell r="K111" t="str">
            <v>м</v>
          </cell>
          <cell r="L111" t="str">
            <v>МД 12-13_1</v>
          </cell>
          <cell r="Q111">
            <v>0</v>
          </cell>
          <cell r="R111">
            <v>2007</v>
          </cell>
          <cell r="S111" t="str">
            <v>МД 12-13_1м</v>
          </cell>
          <cell r="U111">
            <v>0</v>
          </cell>
        </row>
        <row r="112">
          <cell r="E112" t="str">
            <v>6.8</v>
          </cell>
          <cell r="F112">
            <v>8</v>
          </cell>
          <cell r="G112">
            <v>68</v>
          </cell>
          <cell r="H112" t="str">
            <v>Клюшина Мария</v>
          </cell>
          <cell r="I112">
            <v>2008</v>
          </cell>
          <cell r="J112" t="str">
            <v>б/р</v>
          </cell>
          <cell r="K112" t="str">
            <v>ж</v>
          </cell>
          <cell r="L112" t="str">
            <v>МД 12-13_1</v>
          </cell>
          <cell r="N112">
            <v>1</v>
          </cell>
          <cell r="O112" t="str">
            <v>ж 4</v>
          </cell>
          <cell r="Q112">
            <v>0</v>
          </cell>
          <cell r="R112">
            <v>2008</v>
          </cell>
          <cell r="S112" t="str">
            <v>МД 12-13_1ж</v>
          </cell>
          <cell r="U112">
            <v>500</v>
          </cell>
          <cell r="V112">
            <v>1</v>
          </cell>
        </row>
        <row r="113">
          <cell r="E113" t="str">
            <v>6.9</v>
          </cell>
          <cell r="F113">
            <v>9</v>
          </cell>
          <cell r="G113">
            <v>69</v>
          </cell>
          <cell r="H113" t="str">
            <v>Финтисова Полина</v>
          </cell>
          <cell r="I113">
            <v>2007</v>
          </cell>
          <cell r="J113" t="str">
            <v>1ю</v>
          </cell>
          <cell r="K113" t="str">
            <v>ж</v>
          </cell>
          <cell r="L113" t="str">
            <v>МД 12-13_1</v>
          </cell>
          <cell r="N113">
            <v>1</v>
          </cell>
          <cell r="O113" t="str">
            <v>ж 4</v>
          </cell>
          <cell r="Q113">
            <v>4</v>
          </cell>
          <cell r="R113">
            <v>2007</v>
          </cell>
          <cell r="S113" t="str">
            <v>МД 12-13_1ж</v>
          </cell>
          <cell r="U113">
            <v>500</v>
          </cell>
          <cell r="V113">
            <v>1</v>
          </cell>
        </row>
        <row r="114">
          <cell r="E114" t="str">
            <v>6.10</v>
          </cell>
          <cell r="F114">
            <v>10</v>
          </cell>
          <cell r="G114">
            <v>70</v>
          </cell>
          <cell r="H114" t="str">
            <v>Краснова Алина</v>
          </cell>
          <cell r="I114">
            <v>2007</v>
          </cell>
          <cell r="J114" t="str">
            <v>б/р</v>
          </cell>
          <cell r="K114" t="str">
            <v>ж</v>
          </cell>
          <cell r="L114" t="str">
            <v>МД 12-13_1</v>
          </cell>
          <cell r="N114">
            <v>1</v>
          </cell>
          <cell r="O114" t="str">
            <v>ж 6</v>
          </cell>
          <cell r="Q114">
            <v>0</v>
          </cell>
          <cell r="R114">
            <v>2007</v>
          </cell>
          <cell r="S114" t="str">
            <v>МД 12-13_1ж</v>
          </cell>
          <cell r="U114">
            <v>500</v>
          </cell>
          <cell r="V114">
            <v>1</v>
          </cell>
        </row>
        <row r="115">
          <cell r="E115" t="str">
            <v>6.12</v>
          </cell>
          <cell r="F115">
            <v>12</v>
          </cell>
          <cell r="G115">
            <v>72</v>
          </cell>
          <cell r="H115" t="str">
            <v>Степанова Ксения</v>
          </cell>
          <cell r="I115">
            <v>2006</v>
          </cell>
          <cell r="J115" t="str">
            <v>б/р</v>
          </cell>
          <cell r="K115" t="str">
            <v>ж</v>
          </cell>
          <cell r="L115" t="str">
            <v>МД 12-13_1</v>
          </cell>
          <cell r="N115">
            <v>1</v>
          </cell>
          <cell r="O115" t="str">
            <v>ж 6</v>
          </cell>
          <cell r="Q115">
            <v>0</v>
          </cell>
          <cell r="R115">
            <v>2006</v>
          </cell>
          <cell r="S115" t="str">
            <v>МД 12-13_1ж</v>
          </cell>
          <cell r="U115">
            <v>500</v>
          </cell>
          <cell r="V115">
            <v>1</v>
          </cell>
        </row>
        <row r="116">
          <cell r="E116" t="str">
            <v>6.1</v>
          </cell>
          <cell r="F116">
            <v>1</v>
          </cell>
          <cell r="G116">
            <v>61</v>
          </cell>
          <cell r="H116" t="str">
            <v>Скуратов Илья</v>
          </cell>
          <cell r="I116">
            <v>2007</v>
          </cell>
          <cell r="J116" t="str">
            <v>б/р</v>
          </cell>
          <cell r="K116" t="str">
            <v>м</v>
          </cell>
          <cell r="L116" t="str">
            <v>МД 12-13_1</v>
          </cell>
          <cell r="N116">
            <v>1</v>
          </cell>
          <cell r="O116" t="str">
            <v>м 1</v>
          </cell>
          <cell r="Q116">
            <v>0</v>
          </cell>
          <cell r="R116">
            <v>2007</v>
          </cell>
          <cell r="S116" t="str">
            <v>МД 12-13_1м</v>
          </cell>
          <cell r="U116">
            <v>500</v>
          </cell>
          <cell r="V116">
            <v>1</v>
          </cell>
        </row>
        <row r="117">
          <cell r="E117" t="str">
            <v>6.2</v>
          </cell>
          <cell r="F117">
            <v>2</v>
          </cell>
          <cell r="G117">
            <v>62</v>
          </cell>
          <cell r="H117" t="str">
            <v>Калашников Матвей</v>
          </cell>
          <cell r="I117">
            <v>2007</v>
          </cell>
          <cell r="J117" t="str">
            <v>б/р</v>
          </cell>
          <cell r="K117" t="str">
            <v>м</v>
          </cell>
          <cell r="L117" t="str">
            <v>МД 12-13_1</v>
          </cell>
          <cell r="N117">
            <v>1</v>
          </cell>
          <cell r="O117" t="str">
            <v>м 1</v>
          </cell>
          <cell r="Q117">
            <v>0</v>
          </cell>
          <cell r="R117">
            <v>2007</v>
          </cell>
          <cell r="S117" t="str">
            <v>МД 12-13_1м</v>
          </cell>
          <cell r="U117">
            <v>500</v>
          </cell>
          <cell r="V117">
            <v>1</v>
          </cell>
        </row>
        <row r="118">
          <cell r="E118" t="str">
            <v>6.3</v>
          </cell>
          <cell r="F118">
            <v>3</v>
          </cell>
          <cell r="G118">
            <v>63</v>
          </cell>
          <cell r="H118" t="str">
            <v>Медведев Кирилл</v>
          </cell>
          <cell r="I118">
            <v>2007</v>
          </cell>
          <cell r="J118" t="str">
            <v>б/р</v>
          </cell>
          <cell r="K118" t="str">
            <v>м</v>
          </cell>
          <cell r="L118" t="str">
            <v>МД 12-13_1</v>
          </cell>
          <cell r="N118">
            <v>1</v>
          </cell>
          <cell r="O118" t="str">
            <v>м 2</v>
          </cell>
          <cell r="Q118">
            <v>0</v>
          </cell>
          <cell r="R118">
            <v>2007</v>
          </cell>
          <cell r="S118" t="str">
            <v>МД 12-13_1м</v>
          </cell>
          <cell r="U118">
            <v>500</v>
          </cell>
          <cell r="V118">
            <v>1</v>
          </cell>
        </row>
        <row r="119">
          <cell r="E119" t="str">
            <v>6.5</v>
          </cell>
          <cell r="F119">
            <v>5</v>
          </cell>
          <cell r="G119">
            <v>65</v>
          </cell>
          <cell r="H119" t="str">
            <v>Карагаев Кирилл</v>
          </cell>
          <cell r="I119">
            <v>2007</v>
          </cell>
          <cell r="J119" t="str">
            <v>б/р</v>
          </cell>
          <cell r="K119" t="str">
            <v>м</v>
          </cell>
          <cell r="L119" t="str">
            <v>МД 12-13_1</v>
          </cell>
          <cell r="N119">
            <v>1</v>
          </cell>
          <cell r="O119" t="str">
            <v>м 2</v>
          </cell>
          <cell r="Q119">
            <v>0</v>
          </cell>
          <cell r="R119">
            <v>2007</v>
          </cell>
          <cell r="S119" t="str">
            <v>МД 12-13_1м</v>
          </cell>
          <cell r="U119">
            <v>500</v>
          </cell>
          <cell r="V119">
            <v>1</v>
          </cell>
        </row>
        <row r="120">
          <cell r="E120" t="str">
            <v>6.6</v>
          </cell>
          <cell r="F120">
            <v>6</v>
          </cell>
          <cell r="G120">
            <v>66</v>
          </cell>
          <cell r="H120" t="str">
            <v>Ефимов Даниил</v>
          </cell>
          <cell r="I120">
            <v>2006</v>
          </cell>
          <cell r="J120" t="str">
            <v>1ю</v>
          </cell>
          <cell r="K120" t="str">
            <v>м</v>
          </cell>
          <cell r="L120" t="str">
            <v>МД 12-13_1</v>
          </cell>
          <cell r="N120">
            <v>1</v>
          </cell>
          <cell r="O120" t="str">
            <v>м 3</v>
          </cell>
          <cell r="Q120">
            <v>4</v>
          </cell>
          <cell r="R120">
            <v>2006</v>
          </cell>
          <cell r="S120" t="str">
            <v>МД 12-13_1м</v>
          </cell>
          <cell r="U120">
            <v>500</v>
          </cell>
          <cell r="V120">
            <v>1</v>
          </cell>
        </row>
        <row r="121">
          <cell r="E121" t="str">
            <v>6.7</v>
          </cell>
          <cell r="F121">
            <v>7</v>
          </cell>
          <cell r="G121">
            <v>67</v>
          </cell>
          <cell r="H121" t="str">
            <v>Тимофеев Виктор</v>
          </cell>
          <cell r="I121">
            <v>2006</v>
          </cell>
          <cell r="J121" t="str">
            <v>1ю</v>
          </cell>
          <cell r="K121" t="str">
            <v>м</v>
          </cell>
          <cell r="L121" t="str">
            <v>МД 12-13_1</v>
          </cell>
          <cell r="N121">
            <v>1</v>
          </cell>
          <cell r="O121" t="str">
            <v>м 3</v>
          </cell>
          <cell r="Q121">
            <v>4</v>
          </cell>
          <cell r="R121">
            <v>2006</v>
          </cell>
          <cell r="S121" t="str">
            <v>МД 12-13_1м</v>
          </cell>
          <cell r="U121">
            <v>500</v>
          </cell>
          <cell r="V121">
            <v>1</v>
          </cell>
        </row>
        <row r="122">
          <cell r="E122" t="str">
            <v>6.4</v>
          </cell>
          <cell r="F122">
            <v>4</v>
          </cell>
          <cell r="G122">
            <v>64</v>
          </cell>
          <cell r="H122" t="str">
            <v>Судаков Тимофей</v>
          </cell>
          <cell r="I122">
            <v>2006</v>
          </cell>
          <cell r="J122" t="str">
            <v>1ю</v>
          </cell>
          <cell r="K122" t="str">
            <v>м</v>
          </cell>
          <cell r="L122" t="str">
            <v>МД 12-13_1</v>
          </cell>
          <cell r="N122">
            <v>1</v>
          </cell>
          <cell r="Q122">
            <v>4</v>
          </cell>
          <cell r="R122">
            <v>2006</v>
          </cell>
          <cell r="S122" t="str">
            <v>МД 12-13_1м</v>
          </cell>
          <cell r="U122">
            <v>250</v>
          </cell>
          <cell r="V122">
            <v>1</v>
          </cell>
        </row>
        <row r="123">
          <cell r="E123" t="str">
            <v>6.11</v>
          </cell>
          <cell r="F123">
            <v>11</v>
          </cell>
          <cell r="G123">
            <v>71</v>
          </cell>
          <cell r="H123" t="str">
            <v>Налетов Иван</v>
          </cell>
          <cell r="I123">
            <v>2008</v>
          </cell>
          <cell r="J123" t="str">
            <v>б/р</v>
          </cell>
          <cell r="K123" t="str">
            <v>м</v>
          </cell>
          <cell r="L123" t="str">
            <v>МД 12-13_1</v>
          </cell>
          <cell r="Q123">
            <v>0</v>
          </cell>
          <cell r="R123">
            <v>2008</v>
          </cell>
          <cell r="S123" t="str">
            <v>МД 12-13_1м</v>
          </cell>
          <cell r="U123">
            <v>0</v>
          </cell>
        </row>
        <row r="124">
          <cell r="E124" t="str">
            <v>26.3</v>
          </cell>
          <cell r="F124">
            <v>3</v>
          </cell>
          <cell r="G124">
            <v>263</v>
          </cell>
          <cell r="H124" t="str">
            <v>Ковалева Елизавета</v>
          </cell>
          <cell r="I124">
            <v>2008</v>
          </cell>
          <cell r="J124" t="str">
            <v>2ю</v>
          </cell>
          <cell r="K124" t="str">
            <v>ж</v>
          </cell>
          <cell r="L124" t="str">
            <v>МД 10-11_1</v>
          </cell>
          <cell r="N124">
            <v>1</v>
          </cell>
          <cell r="O124" t="str">
            <v>ж 2</v>
          </cell>
          <cell r="P124">
            <v>1</v>
          </cell>
          <cell r="Q124">
            <v>1.2</v>
          </cell>
          <cell r="R124">
            <v>2008</v>
          </cell>
          <cell r="S124" t="str">
            <v>МД 10-11_1ж</v>
          </cell>
          <cell r="U124">
            <v>750</v>
          </cell>
          <cell r="V124">
            <v>1</v>
          </cell>
        </row>
        <row r="125">
          <cell r="E125" t="str">
            <v>26.5</v>
          </cell>
          <cell r="F125">
            <v>5</v>
          </cell>
          <cell r="G125">
            <v>265</v>
          </cell>
          <cell r="H125" t="str">
            <v>Евстратова Виктория</v>
          </cell>
          <cell r="I125">
            <v>2010</v>
          </cell>
          <cell r="J125" t="str">
            <v>б/р</v>
          </cell>
          <cell r="K125" t="str">
            <v>ж</v>
          </cell>
          <cell r="L125" t="str">
            <v>МД 10-11_1</v>
          </cell>
          <cell r="N125">
            <v>1</v>
          </cell>
          <cell r="O125" t="str">
            <v>ж 2</v>
          </cell>
          <cell r="P125">
            <v>1</v>
          </cell>
          <cell r="Q125">
            <v>0</v>
          </cell>
          <cell r="R125">
            <v>2010</v>
          </cell>
          <cell r="S125" t="str">
            <v>МД 10-11_1ж</v>
          </cell>
          <cell r="U125">
            <v>750</v>
          </cell>
          <cell r="V125">
            <v>1</v>
          </cell>
        </row>
        <row r="126">
          <cell r="E126" t="str">
            <v>26.4</v>
          </cell>
          <cell r="F126">
            <v>4</v>
          </cell>
          <cell r="G126">
            <v>264</v>
          </cell>
          <cell r="H126" t="str">
            <v>Прусова Елизавета</v>
          </cell>
          <cell r="I126" t="str">
            <v>2008</v>
          </cell>
          <cell r="J126" t="str">
            <v>б/р</v>
          </cell>
          <cell r="K126" t="str">
            <v>ж</v>
          </cell>
          <cell r="L126" t="str">
            <v>МД 10-11_1</v>
          </cell>
          <cell r="O126" t="str">
            <v>ж 3</v>
          </cell>
          <cell r="P126">
            <v>2</v>
          </cell>
          <cell r="Q126">
            <v>0</v>
          </cell>
          <cell r="R126">
            <v>2008</v>
          </cell>
          <cell r="S126" t="str">
            <v>МД 10-11_1ж</v>
          </cell>
          <cell r="U126">
            <v>500</v>
          </cell>
          <cell r="V126">
            <v>1</v>
          </cell>
        </row>
        <row r="127">
          <cell r="E127" t="str">
            <v>26.6</v>
          </cell>
          <cell r="F127">
            <v>6</v>
          </cell>
          <cell r="G127">
            <v>266</v>
          </cell>
          <cell r="H127" t="str">
            <v>Кондрахина Мария</v>
          </cell>
          <cell r="I127">
            <v>2011</v>
          </cell>
          <cell r="J127" t="str">
            <v>б/р</v>
          </cell>
          <cell r="K127" t="str">
            <v>ж</v>
          </cell>
          <cell r="L127" t="str">
            <v>МД 10-11_1</v>
          </cell>
          <cell r="N127">
            <v>1</v>
          </cell>
          <cell r="O127" t="str">
            <v>ж 3</v>
          </cell>
          <cell r="P127">
            <v>2</v>
          </cell>
          <cell r="Q127">
            <v>0</v>
          </cell>
          <cell r="R127">
            <v>2011</v>
          </cell>
          <cell r="S127" t="str">
            <v>МД 10-11_1ж</v>
          </cell>
          <cell r="U127">
            <v>750</v>
          </cell>
          <cell r="V127">
            <v>1</v>
          </cell>
        </row>
        <row r="128">
          <cell r="E128" t="str">
            <v>26.7</v>
          </cell>
          <cell r="F128">
            <v>7</v>
          </cell>
          <cell r="G128">
            <v>267</v>
          </cell>
          <cell r="H128" t="str">
            <v>Калина Вероника</v>
          </cell>
          <cell r="I128">
            <v>2011</v>
          </cell>
          <cell r="J128" t="str">
            <v>б/р</v>
          </cell>
          <cell r="K128" t="str">
            <v>ж</v>
          </cell>
          <cell r="L128" t="str">
            <v>МД 8-9_1</v>
          </cell>
          <cell r="N128">
            <v>1</v>
          </cell>
          <cell r="O128" t="str">
            <v>ж 4</v>
          </cell>
          <cell r="P128">
            <v>3</v>
          </cell>
          <cell r="Q128">
            <v>0</v>
          </cell>
          <cell r="R128">
            <v>2011</v>
          </cell>
          <cell r="S128" t="str">
            <v>МД 8-9_1ж</v>
          </cell>
          <cell r="U128">
            <v>750</v>
          </cell>
          <cell r="V128">
            <v>1</v>
          </cell>
        </row>
        <row r="129">
          <cell r="E129" t="str">
            <v>26.8</v>
          </cell>
          <cell r="F129">
            <v>8</v>
          </cell>
          <cell r="G129">
            <v>268</v>
          </cell>
          <cell r="H129" t="str">
            <v>Дмитриева Таисия</v>
          </cell>
          <cell r="I129">
            <v>2011</v>
          </cell>
          <cell r="J129" t="str">
            <v>б/р</v>
          </cell>
          <cell r="K129" t="str">
            <v>ж</v>
          </cell>
          <cell r="L129" t="str">
            <v>МД 8-9_1</v>
          </cell>
          <cell r="N129">
            <v>1</v>
          </cell>
          <cell r="O129" t="str">
            <v>ж 4</v>
          </cell>
          <cell r="P129">
            <v>3</v>
          </cell>
          <cell r="Q129">
            <v>0</v>
          </cell>
          <cell r="R129">
            <v>2011</v>
          </cell>
          <cell r="S129" t="str">
            <v>МД 8-9_1ж</v>
          </cell>
          <cell r="U129">
            <v>750</v>
          </cell>
          <cell r="V129">
            <v>1</v>
          </cell>
        </row>
        <row r="130">
          <cell r="E130" t="str">
            <v>26.13</v>
          </cell>
          <cell r="F130">
            <v>13</v>
          </cell>
          <cell r="G130">
            <v>273</v>
          </cell>
          <cell r="H130" t="str">
            <v>Васильева Таисия</v>
          </cell>
          <cell r="I130">
            <v>2009</v>
          </cell>
          <cell r="J130" t="str">
            <v>б/р</v>
          </cell>
          <cell r="K130" t="str">
            <v>ж</v>
          </cell>
          <cell r="L130" t="str">
            <v>МД 12-13_1</v>
          </cell>
          <cell r="N130">
            <v>1</v>
          </cell>
          <cell r="O130" t="str">
            <v>ж 7</v>
          </cell>
          <cell r="Q130">
            <v>0</v>
          </cell>
          <cell r="R130">
            <v>2009</v>
          </cell>
          <cell r="S130" t="str">
            <v>МД 12-13_1ж</v>
          </cell>
          <cell r="U130">
            <v>500</v>
          </cell>
          <cell r="V130">
            <v>1</v>
          </cell>
        </row>
        <row r="131">
          <cell r="E131" t="str">
            <v>26.14</v>
          </cell>
          <cell r="F131">
            <v>14</v>
          </cell>
          <cell r="G131">
            <v>274</v>
          </cell>
          <cell r="H131" t="str">
            <v>Симонова Карина</v>
          </cell>
          <cell r="I131">
            <v>2007</v>
          </cell>
          <cell r="J131" t="str">
            <v>б/р</v>
          </cell>
          <cell r="K131" t="str">
            <v>ж</v>
          </cell>
          <cell r="L131" t="str">
            <v>МД 12-13_1</v>
          </cell>
          <cell r="N131">
            <v>1</v>
          </cell>
          <cell r="O131" t="str">
            <v>ж 7</v>
          </cell>
          <cell r="Q131">
            <v>0</v>
          </cell>
          <cell r="R131">
            <v>2007</v>
          </cell>
          <cell r="S131" t="str">
            <v>МД 12-13_1ж</v>
          </cell>
          <cell r="U131">
            <v>500</v>
          </cell>
          <cell r="V131">
            <v>1</v>
          </cell>
        </row>
        <row r="132">
          <cell r="E132" t="str">
            <v>26.1</v>
          </cell>
          <cell r="F132">
            <v>1</v>
          </cell>
          <cell r="G132">
            <v>261</v>
          </cell>
          <cell r="H132" t="str">
            <v>Шинкаренко Агний</v>
          </cell>
          <cell r="I132">
            <v>2010</v>
          </cell>
          <cell r="J132" t="str">
            <v>б/р</v>
          </cell>
          <cell r="K132" t="str">
            <v>м</v>
          </cell>
          <cell r="L132" t="str">
            <v>МД 8-9_1</v>
          </cell>
          <cell r="N132">
            <v>1</v>
          </cell>
          <cell r="O132" t="str">
            <v>м 1</v>
          </cell>
          <cell r="P132">
            <v>1</v>
          </cell>
          <cell r="Q132">
            <v>0</v>
          </cell>
          <cell r="R132">
            <v>2010</v>
          </cell>
          <cell r="S132" t="str">
            <v>МД 8-9_1м</v>
          </cell>
          <cell r="U132">
            <v>750</v>
          </cell>
          <cell r="V132">
            <v>1</v>
          </cell>
        </row>
        <row r="133">
          <cell r="E133" t="str">
            <v>26.2</v>
          </cell>
          <cell r="F133">
            <v>2</v>
          </cell>
          <cell r="G133">
            <v>262</v>
          </cell>
          <cell r="H133" t="str">
            <v>Литвиненко Владислав</v>
          </cell>
          <cell r="I133">
            <v>2010</v>
          </cell>
          <cell r="J133" t="str">
            <v>б/р</v>
          </cell>
          <cell r="K133" t="str">
            <v>м</v>
          </cell>
          <cell r="L133" t="str">
            <v>МД 8-9_1</v>
          </cell>
          <cell r="N133">
            <v>1</v>
          </cell>
          <cell r="O133" t="str">
            <v>м 1</v>
          </cell>
          <cell r="P133">
            <v>2</v>
          </cell>
          <cell r="Q133">
            <v>0</v>
          </cell>
          <cell r="R133">
            <v>2010</v>
          </cell>
          <cell r="S133" t="str">
            <v>МД 8-9_1м</v>
          </cell>
          <cell r="U133">
            <v>750</v>
          </cell>
          <cell r="V133">
            <v>1</v>
          </cell>
        </row>
        <row r="134">
          <cell r="E134" t="str">
            <v>26.10</v>
          </cell>
          <cell r="F134">
            <v>10</v>
          </cell>
          <cell r="G134">
            <v>270</v>
          </cell>
          <cell r="H134" t="str">
            <v>Зелинский Максим</v>
          </cell>
          <cell r="I134">
            <v>2008</v>
          </cell>
          <cell r="J134" t="str">
            <v>1ю</v>
          </cell>
          <cell r="K134" t="str">
            <v>м</v>
          </cell>
          <cell r="L134" t="str">
            <v>МД 10-11_1</v>
          </cell>
          <cell r="N134">
            <v>1</v>
          </cell>
          <cell r="O134" t="str">
            <v>м 5</v>
          </cell>
          <cell r="P134">
            <v>1</v>
          </cell>
          <cell r="Q134">
            <v>4</v>
          </cell>
          <cell r="R134">
            <v>2008</v>
          </cell>
          <cell r="S134" t="str">
            <v>МД 10-11_1м</v>
          </cell>
          <cell r="U134">
            <v>750</v>
          </cell>
          <cell r="V134">
            <v>1</v>
          </cell>
        </row>
        <row r="135">
          <cell r="E135" t="str">
            <v>26.11</v>
          </cell>
          <cell r="F135">
            <v>11</v>
          </cell>
          <cell r="G135">
            <v>271</v>
          </cell>
          <cell r="H135" t="str">
            <v>Косолапов Лев</v>
          </cell>
          <cell r="I135">
            <v>2009</v>
          </cell>
          <cell r="J135" t="str">
            <v>б/р</v>
          </cell>
          <cell r="K135" t="str">
            <v>м</v>
          </cell>
          <cell r="L135" t="str">
            <v>МД 10-11_1</v>
          </cell>
          <cell r="N135">
            <v>1</v>
          </cell>
          <cell r="O135" t="str">
            <v>м 5</v>
          </cell>
          <cell r="P135">
            <v>3</v>
          </cell>
          <cell r="Q135">
            <v>0</v>
          </cell>
          <cell r="R135">
            <v>2009</v>
          </cell>
          <cell r="S135" t="str">
            <v>МД 10-11_1м</v>
          </cell>
          <cell r="U135">
            <v>750</v>
          </cell>
          <cell r="V135">
            <v>1</v>
          </cell>
        </row>
        <row r="136">
          <cell r="E136" t="str">
            <v>26.9</v>
          </cell>
          <cell r="F136">
            <v>9</v>
          </cell>
          <cell r="G136">
            <v>269</v>
          </cell>
          <cell r="H136" t="str">
            <v>Улинский Олег</v>
          </cell>
          <cell r="I136">
            <v>2008</v>
          </cell>
          <cell r="J136" t="str">
            <v>б/р</v>
          </cell>
          <cell r="K136" t="str">
            <v>м</v>
          </cell>
          <cell r="L136" t="str">
            <v>МД 10-11_1</v>
          </cell>
          <cell r="N136">
            <v>1</v>
          </cell>
          <cell r="O136" t="str">
            <v>м 6</v>
          </cell>
          <cell r="P136">
            <v>2</v>
          </cell>
          <cell r="Q136">
            <v>0</v>
          </cell>
          <cell r="R136">
            <v>2008</v>
          </cell>
          <cell r="S136" t="str">
            <v>МД 10-11_1м</v>
          </cell>
          <cell r="U136">
            <v>750</v>
          </cell>
          <cell r="V136">
            <v>1</v>
          </cell>
        </row>
        <row r="137">
          <cell r="E137" t="str">
            <v>26.12</v>
          </cell>
          <cell r="F137">
            <v>12</v>
          </cell>
          <cell r="G137">
            <v>272</v>
          </cell>
          <cell r="H137" t="str">
            <v>Симонов Александр</v>
          </cell>
          <cell r="I137">
            <v>2008</v>
          </cell>
          <cell r="J137" t="str">
            <v>б/р</v>
          </cell>
          <cell r="K137" t="str">
            <v>м</v>
          </cell>
          <cell r="L137" t="str">
            <v>МД 10-11_1</v>
          </cell>
          <cell r="N137">
            <v>1</v>
          </cell>
          <cell r="O137" t="str">
            <v>м 6</v>
          </cell>
          <cell r="P137">
            <v>3</v>
          </cell>
          <cell r="Q137">
            <v>0</v>
          </cell>
          <cell r="R137">
            <v>2008</v>
          </cell>
          <cell r="S137" t="str">
            <v>МД 10-11_1м</v>
          </cell>
          <cell r="U137">
            <v>750</v>
          </cell>
          <cell r="V137">
            <v>1</v>
          </cell>
        </row>
        <row r="138">
          <cell r="E138" t="str">
            <v>19.3</v>
          </cell>
          <cell r="F138">
            <v>3</v>
          </cell>
          <cell r="G138">
            <v>193</v>
          </cell>
          <cell r="H138" t="str">
            <v>Кувшинова Надежда</v>
          </cell>
          <cell r="I138" t="str">
            <v>2008</v>
          </cell>
          <cell r="J138" t="str">
            <v>б/р</v>
          </cell>
          <cell r="K138" t="str">
            <v>ж</v>
          </cell>
          <cell r="L138" t="str">
            <v>МД 10-11_1</v>
          </cell>
          <cell r="N138">
            <v>1</v>
          </cell>
          <cell r="O138" t="str">
            <v>ж 2</v>
          </cell>
          <cell r="Q138">
            <v>0</v>
          </cell>
          <cell r="R138">
            <v>2008</v>
          </cell>
          <cell r="S138" t="str">
            <v>МД 10-11_1ж</v>
          </cell>
          <cell r="U138">
            <v>500</v>
          </cell>
          <cell r="V138">
            <v>1</v>
          </cell>
        </row>
        <row r="139">
          <cell r="E139" t="str">
            <v>19.4</v>
          </cell>
          <cell r="F139">
            <v>4</v>
          </cell>
          <cell r="G139">
            <v>194</v>
          </cell>
          <cell r="H139" t="str">
            <v>Иванова София</v>
          </cell>
          <cell r="I139">
            <v>2008</v>
          </cell>
          <cell r="J139" t="str">
            <v>б/р</v>
          </cell>
          <cell r="K139" t="str">
            <v>ж</v>
          </cell>
          <cell r="L139" t="str">
            <v>МД 10-11_1</v>
          </cell>
          <cell r="N139">
            <v>1</v>
          </cell>
          <cell r="O139" t="str">
            <v>ж 2</v>
          </cell>
          <cell r="Q139">
            <v>0</v>
          </cell>
          <cell r="R139">
            <v>2008</v>
          </cell>
          <cell r="S139" t="str">
            <v>МД 10-11_1ж</v>
          </cell>
          <cell r="U139">
            <v>500</v>
          </cell>
          <cell r="V139">
            <v>1</v>
          </cell>
        </row>
        <row r="140">
          <cell r="E140" t="str">
            <v>19.1</v>
          </cell>
          <cell r="F140">
            <v>1</v>
          </cell>
          <cell r="G140">
            <v>191</v>
          </cell>
          <cell r="H140" t="str">
            <v>Принь Артем</v>
          </cell>
          <cell r="I140">
            <v>2007</v>
          </cell>
          <cell r="J140" t="str">
            <v>б/р</v>
          </cell>
          <cell r="K140" t="str">
            <v>м</v>
          </cell>
          <cell r="L140" t="str">
            <v>МД 12-13_1</v>
          </cell>
          <cell r="N140">
            <v>1</v>
          </cell>
          <cell r="O140" t="str">
            <v>м 1</v>
          </cell>
          <cell r="Q140">
            <v>0</v>
          </cell>
          <cell r="R140">
            <v>2007</v>
          </cell>
          <cell r="S140" t="str">
            <v>МД 12-13_1м</v>
          </cell>
          <cell r="U140">
            <v>500</v>
          </cell>
          <cell r="V140">
            <v>1</v>
          </cell>
        </row>
        <row r="141">
          <cell r="E141" t="str">
            <v>19.2</v>
          </cell>
          <cell r="F141">
            <v>2</v>
          </cell>
          <cell r="G141">
            <v>192</v>
          </cell>
          <cell r="H141" t="str">
            <v>Данилов Дмитрий</v>
          </cell>
          <cell r="I141">
            <v>2008</v>
          </cell>
          <cell r="J141" t="str">
            <v>б/р</v>
          </cell>
          <cell r="K141" t="str">
            <v>м</v>
          </cell>
          <cell r="L141" t="str">
            <v>МД 12-13_1</v>
          </cell>
          <cell r="N141">
            <v>1</v>
          </cell>
          <cell r="O141" t="str">
            <v>м 1</v>
          </cell>
          <cell r="Q141">
            <v>0</v>
          </cell>
          <cell r="R141">
            <v>2008</v>
          </cell>
          <cell r="S141" t="str">
            <v>МД 12-13_1м</v>
          </cell>
          <cell r="U141">
            <v>500</v>
          </cell>
          <cell r="V141">
            <v>1</v>
          </cell>
        </row>
        <row r="142">
          <cell r="E142" t="str">
            <v>19.5</v>
          </cell>
          <cell r="F142">
            <v>5</v>
          </cell>
          <cell r="G142">
            <v>195</v>
          </cell>
          <cell r="H142" t="str">
            <v>Грищенко Наталия</v>
          </cell>
          <cell r="I142">
            <v>2007</v>
          </cell>
          <cell r="J142" t="str">
            <v>б/р</v>
          </cell>
          <cell r="K142" t="str">
            <v>ж</v>
          </cell>
          <cell r="L142" t="str">
            <v>МД 12-13_1</v>
          </cell>
          <cell r="N142">
            <v>1</v>
          </cell>
          <cell r="Q142">
            <v>0</v>
          </cell>
          <cell r="R142">
            <v>2007</v>
          </cell>
          <cell r="S142" t="str">
            <v>МД 12-13_1ж</v>
          </cell>
          <cell r="U142">
            <v>250</v>
          </cell>
          <cell r="V142">
            <v>1</v>
          </cell>
        </row>
        <row r="143">
          <cell r="E143" t="str">
            <v>19.6</v>
          </cell>
          <cell r="F143">
            <v>6</v>
          </cell>
          <cell r="G143">
            <v>196</v>
          </cell>
          <cell r="H143" t="str">
            <v>Мальченко Никита</v>
          </cell>
          <cell r="I143">
            <v>2007</v>
          </cell>
          <cell r="J143" t="str">
            <v>б/р</v>
          </cell>
          <cell r="K143" t="str">
            <v>м</v>
          </cell>
          <cell r="L143" t="str">
            <v>МД 12-13_1</v>
          </cell>
          <cell r="N143">
            <v>1</v>
          </cell>
          <cell r="Q143">
            <v>0</v>
          </cell>
          <cell r="R143">
            <v>2007</v>
          </cell>
          <cell r="S143" t="str">
            <v>МД 12-13_1м</v>
          </cell>
          <cell r="U143">
            <v>250</v>
          </cell>
          <cell r="V143">
            <v>1</v>
          </cell>
        </row>
        <row r="144">
          <cell r="E144" t="str">
            <v>20.3</v>
          </cell>
          <cell r="F144">
            <v>3</v>
          </cell>
          <cell r="G144">
            <v>203</v>
          </cell>
          <cell r="H144" t="str">
            <v>Снеткова Екатерина</v>
          </cell>
          <cell r="I144">
            <v>2008</v>
          </cell>
          <cell r="J144" t="str">
            <v>б/р</v>
          </cell>
          <cell r="K144" t="str">
            <v>ж</v>
          </cell>
          <cell r="L144" t="str">
            <v>МД 10-11_1</v>
          </cell>
          <cell r="N144">
            <v>1</v>
          </cell>
          <cell r="O144" t="str">
            <v>ж 2</v>
          </cell>
          <cell r="P144">
            <v>1</v>
          </cell>
          <cell r="Q144">
            <v>0</v>
          </cell>
          <cell r="R144">
            <v>2008</v>
          </cell>
          <cell r="S144" t="str">
            <v>МД 10-11_1ж</v>
          </cell>
          <cell r="U144">
            <v>750</v>
          </cell>
          <cell r="V144">
            <v>1</v>
          </cell>
        </row>
        <row r="145">
          <cell r="E145" t="str">
            <v>20.4</v>
          </cell>
          <cell r="F145">
            <v>4</v>
          </cell>
          <cell r="G145">
            <v>204</v>
          </cell>
          <cell r="H145" t="str">
            <v>Луканова Маргарита</v>
          </cell>
          <cell r="I145">
            <v>2008</v>
          </cell>
          <cell r="J145" t="str">
            <v>1ю</v>
          </cell>
          <cell r="K145" t="str">
            <v>ж</v>
          </cell>
          <cell r="L145" t="str">
            <v>МД 10-11_1</v>
          </cell>
          <cell r="O145" t="str">
            <v>ж 2</v>
          </cell>
          <cell r="Q145">
            <v>4</v>
          </cell>
          <cell r="R145">
            <v>2008</v>
          </cell>
          <cell r="S145" t="str">
            <v>МД 10-11_1ж</v>
          </cell>
          <cell r="U145">
            <v>250</v>
          </cell>
          <cell r="V145">
            <v>1</v>
          </cell>
        </row>
        <row r="146">
          <cell r="E146" t="str">
            <v>20.5</v>
          </cell>
          <cell r="F146">
            <v>5</v>
          </cell>
          <cell r="G146">
            <v>205</v>
          </cell>
          <cell r="H146" t="str">
            <v>Бочарова Елизавета</v>
          </cell>
          <cell r="I146">
            <v>2009</v>
          </cell>
          <cell r="J146" t="str">
            <v>б/р</v>
          </cell>
          <cell r="K146" t="str">
            <v>ж</v>
          </cell>
          <cell r="L146" t="str">
            <v>МД 10-11_1</v>
          </cell>
          <cell r="N146">
            <v>1</v>
          </cell>
          <cell r="O146" t="str">
            <v>ж 3</v>
          </cell>
          <cell r="P146">
            <v>1</v>
          </cell>
          <cell r="Q146">
            <v>0</v>
          </cell>
          <cell r="R146">
            <v>2009</v>
          </cell>
          <cell r="S146" t="str">
            <v>МД 10-11_1ж</v>
          </cell>
          <cell r="U146">
            <v>750</v>
          </cell>
          <cell r="V146">
            <v>1</v>
          </cell>
        </row>
        <row r="147">
          <cell r="E147" t="str">
            <v>20.6</v>
          </cell>
          <cell r="F147">
            <v>6</v>
          </cell>
          <cell r="G147">
            <v>206</v>
          </cell>
          <cell r="H147" t="str">
            <v>Баранчеева Мирослава</v>
          </cell>
          <cell r="I147">
            <v>2009</v>
          </cell>
          <cell r="J147" t="str">
            <v>б/р</v>
          </cell>
          <cell r="K147" t="str">
            <v>ж</v>
          </cell>
          <cell r="L147" t="str">
            <v>МД 10-11_1</v>
          </cell>
          <cell r="N147">
            <v>1</v>
          </cell>
          <cell r="O147" t="str">
            <v>ж 3</v>
          </cell>
          <cell r="P147">
            <v>2</v>
          </cell>
          <cell r="Q147">
            <v>0</v>
          </cell>
          <cell r="R147">
            <v>2009</v>
          </cell>
          <cell r="S147" t="str">
            <v>МД 10-11_1ж</v>
          </cell>
          <cell r="U147">
            <v>750</v>
          </cell>
          <cell r="V147">
            <v>1</v>
          </cell>
        </row>
        <row r="148">
          <cell r="E148" t="str">
            <v>20.7</v>
          </cell>
          <cell r="F148">
            <v>7</v>
          </cell>
          <cell r="G148">
            <v>207</v>
          </cell>
          <cell r="H148" t="str">
            <v>Савельева Анастасия</v>
          </cell>
          <cell r="I148">
            <v>2009</v>
          </cell>
          <cell r="J148" t="str">
            <v>1ю</v>
          </cell>
          <cell r="K148" t="str">
            <v>ж</v>
          </cell>
          <cell r="L148" t="str">
            <v>МД 10-11_1</v>
          </cell>
          <cell r="N148">
            <v>1</v>
          </cell>
          <cell r="O148" t="str">
            <v>ж 4</v>
          </cell>
          <cell r="P148">
            <v>1</v>
          </cell>
          <cell r="Q148">
            <v>4</v>
          </cell>
          <cell r="R148">
            <v>2009</v>
          </cell>
          <cell r="S148" t="str">
            <v>МД 10-11_1ж</v>
          </cell>
          <cell r="U148">
            <v>750</v>
          </cell>
          <cell r="V148">
            <v>1</v>
          </cell>
        </row>
        <row r="149">
          <cell r="E149" t="str">
            <v>20.8</v>
          </cell>
          <cell r="F149">
            <v>8</v>
          </cell>
          <cell r="G149">
            <v>208</v>
          </cell>
          <cell r="H149" t="str">
            <v>Абдулкадирова Сабина</v>
          </cell>
          <cell r="I149">
            <v>2009</v>
          </cell>
          <cell r="J149" t="str">
            <v>б/р</v>
          </cell>
          <cell r="K149" t="str">
            <v>ж</v>
          </cell>
          <cell r="L149" t="str">
            <v>МД 10-11_1</v>
          </cell>
          <cell r="N149">
            <v>1</v>
          </cell>
          <cell r="O149" t="str">
            <v>ж 4</v>
          </cell>
          <cell r="P149">
            <v>2</v>
          </cell>
          <cell r="Q149">
            <v>0</v>
          </cell>
          <cell r="R149">
            <v>2009</v>
          </cell>
          <cell r="S149" t="str">
            <v>МД 10-11_1ж</v>
          </cell>
          <cell r="U149">
            <v>750</v>
          </cell>
          <cell r="V149">
            <v>1</v>
          </cell>
        </row>
        <row r="150">
          <cell r="E150" t="str">
            <v>20.1</v>
          </cell>
          <cell r="F150">
            <v>1</v>
          </cell>
          <cell r="G150">
            <v>201</v>
          </cell>
          <cell r="H150" t="str">
            <v>Иванов Глеб</v>
          </cell>
          <cell r="I150">
            <v>2009</v>
          </cell>
          <cell r="J150" t="str">
            <v>2ю</v>
          </cell>
          <cell r="K150" t="str">
            <v>м</v>
          </cell>
          <cell r="L150" t="str">
            <v>МД 10-11_1</v>
          </cell>
          <cell r="N150">
            <v>1</v>
          </cell>
          <cell r="O150" t="str">
            <v>м 1</v>
          </cell>
          <cell r="P150">
            <v>1</v>
          </cell>
          <cell r="Q150">
            <v>1.2</v>
          </cell>
          <cell r="R150">
            <v>2009</v>
          </cell>
          <cell r="S150" t="str">
            <v>МД 10-11_1м</v>
          </cell>
          <cell r="U150">
            <v>750</v>
          </cell>
          <cell r="V150">
            <v>1</v>
          </cell>
        </row>
        <row r="151">
          <cell r="E151" t="str">
            <v>20.2</v>
          </cell>
          <cell r="F151">
            <v>2</v>
          </cell>
          <cell r="G151">
            <v>202</v>
          </cell>
          <cell r="H151" t="str">
            <v>Снетков Никита</v>
          </cell>
          <cell r="I151">
            <v>2010</v>
          </cell>
          <cell r="J151" t="str">
            <v>б/р</v>
          </cell>
          <cell r="K151" t="str">
            <v>м</v>
          </cell>
          <cell r="L151" t="str">
            <v>МД 10-11_1</v>
          </cell>
          <cell r="N151">
            <v>1</v>
          </cell>
          <cell r="O151" t="str">
            <v>м 1</v>
          </cell>
          <cell r="Q151">
            <v>0</v>
          </cell>
          <cell r="R151">
            <v>2010</v>
          </cell>
          <cell r="S151" t="str">
            <v>МД 10-11_1м</v>
          </cell>
          <cell r="U151">
            <v>500</v>
          </cell>
          <cell r="V151">
            <v>1</v>
          </cell>
        </row>
        <row r="152">
          <cell r="E152" t="str">
            <v>20.9</v>
          </cell>
          <cell r="F152">
            <v>9</v>
          </cell>
          <cell r="G152">
            <v>209</v>
          </cell>
          <cell r="H152" t="str">
            <v>Лавров Егор</v>
          </cell>
          <cell r="I152">
            <v>2009</v>
          </cell>
          <cell r="J152" t="str">
            <v>б/р</v>
          </cell>
          <cell r="K152" t="str">
            <v>м</v>
          </cell>
          <cell r="L152" t="str">
            <v>МД 10-11_1</v>
          </cell>
          <cell r="N152">
            <v>1</v>
          </cell>
          <cell r="O152" t="str">
            <v>м 5</v>
          </cell>
          <cell r="P152">
            <v>2</v>
          </cell>
          <cell r="Q152">
            <v>0</v>
          </cell>
          <cell r="R152">
            <v>2009</v>
          </cell>
          <cell r="S152" t="str">
            <v>МД 10-11_1м</v>
          </cell>
          <cell r="U152">
            <v>750</v>
          </cell>
          <cell r="V152">
            <v>1</v>
          </cell>
        </row>
        <row r="153">
          <cell r="E153" t="str">
            <v>20.10</v>
          </cell>
          <cell r="F153">
            <v>10</v>
          </cell>
          <cell r="G153">
            <v>210</v>
          </cell>
          <cell r="H153" t="str">
            <v>Ермаков Ярослав</v>
          </cell>
          <cell r="I153">
            <v>2008</v>
          </cell>
          <cell r="J153" t="str">
            <v>б/р</v>
          </cell>
          <cell r="K153" t="str">
            <v>м</v>
          </cell>
          <cell r="L153" t="str">
            <v>МД 10-11_1</v>
          </cell>
          <cell r="N153">
            <v>1</v>
          </cell>
          <cell r="O153" t="str">
            <v>м 5</v>
          </cell>
          <cell r="P153">
            <v>2</v>
          </cell>
          <cell r="Q153">
            <v>0</v>
          </cell>
          <cell r="R153">
            <v>2008</v>
          </cell>
          <cell r="S153" t="str">
            <v>МД 10-11_1м</v>
          </cell>
          <cell r="U153">
            <v>750</v>
          </cell>
          <cell r="V153">
            <v>1</v>
          </cell>
        </row>
        <row r="154">
          <cell r="E154" t="str">
            <v>2.1</v>
          </cell>
          <cell r="F154">
            <v>1</v>
          </cell>
          <cell r="G154">
            <v>21</v>
          </cell>
          <cell r="H154" t="str">
            <v>Сибирякова Елена</v>
          </cell>
          <cell r="I154">
            <v>2009</v>
          </cell>
          <cell r="J154" t="str">
            <v>1ю</v>
          </cell>
          <cell r="K154" t="str">
            <v>ж</v>
          </cell>
          <cell r="L154" t="str">
            <v>МД 10-11_1</v>
          </cell>
          <cell r="N154">
            <v>1</v>
          </cell>
          <cell r="Q154">
            <v>4</v>
          </cell>
          <cell r="R154">
            <v>2009</v>
          </cell>
          <cell r="S154" t="str">
            <v>МД 10-11_1ж</v>
          </cell>
          <cell r="U154">
            <v>250</v>
          </cell>
          <cell r="V154">
            <v>1</v>
          </cell>
        </row>
        <row r="155">
          <cell r="E155" t="str">
            <v>2.2</v>
          </cell>
          <cell r="F155">
            <v>2</v>
          </cell>
          <cell r="G155">
            <v>22</v>
          </cell>
          <cell r="H155" t="str">
            <v>Андреева Арина</v>
          </cell>
          <cell r="I155">
            <v>2009</v>
          </cell>
          <cell r="J155" t="str">
            <v>2ю</v>
          </cell>
          <cell r="K155" t="str">
            <v>ж</v>
          </cell>
          <cell r="L155" t="str">
            <v>МД 10-11_1</v>
          </cell>
          <cell r="N155">
            <v>1</v>
          </cell>
          <cell r="Q155">
            <v>1.2</v>
          </cell>
          <cell r="R155">
            <v>2009</v>
          </cell>
          <cell r="S155" t="str">
            <v>МД 10-11_1ж</v>
          </cell>
          <cell r="U155">
            <v>250</v>
          </cell>
          <cell r="V155">
            <v>1</v>
          </cell>
        </row>
        <row r="156">
          <cell r="E156" t="str">
            <v>2.3</v>
          </cell>
          <cell r="F156">
            <v>3</v>
          </cell>
          <cell r="G156">
            <v>23</v>
          </cell>
          <cell r="H156" t="str">
            <v>Савицкая Мария</v>
          </cell>
          <cell r="I156">
            <v>2009</v>
          </cell>
          <cell r="J156" t="str">
            <v>б/р</v>
          </cell>
          <cell r="K156" t="str">
            <v>ж</v>
          </cell>
          <cell r="L156" t="str">
            <v>МД 10-11_1</v>
          </cell>
          <cell r="N156">
            <v>1</v>
          </cell>
          <cell r="Q156">
            <v>0</v>
          </cell>
          <cell r="R156">
            <v>2009</v>
          </cell>
          <cell r="S156" t="str">
            <v>МД 10-11_1ж</v>
          </cell>
          <cell r="U156">
            <v>250</v>
          </cell>
          <cell r="V156">
            <v>1</v>
          </cell>
        </row>
        <row r="157">
          <cell r="E157" t="str">
            <v>2.4</v>
          </cell>
          <cell r="F157">
            <v>4</v>
          </cell>
          <cell r="G157">
            <v>24</v>
          </cell>
          <cell r="H157" t="str">
            <v>Черкасская Елизавета</v>
          </cell>
          <cell r="I157">
            <v>2009</v>
          </cell>
          <cell r="J157" t="str">
            <v>б/р</v>
          </cell>
          <cell r="K157" t="str">
            <v>ж</v>
          </cell>
          <cell r="L157" t="str">
            <v>МД 10-11_1</v>
          </cell>
          <cell r="Q157">
            <v>0</v>
          </cell>
          <cell r="R157">
            <v>2009</v>
          </cell>
          <cell r="S157" t="str">
            <v>МД 10-11_1ж</v>
          </cell>
          <cell r="U157">
            <v>0</v>
          </cell>
        </row>
        <row r="158">
          <cell r="E158" t="str">
            <v>2.5</v>
          </cell>
          <cell r="F158">
            <v>5</v>
          </cell>
          <cell r="G158">
            <v>25</v>
          </cell>
          <cell r="H158" t="str">
            <v>Гранкин Тимофей</v>
          </cell>
          <cell r="I158">
            <v>2009</v>
          </cell>
          <cell r="J158" t="str">
            <v>1ю</v>
          </cell>
          <cell r="K158" t="str">
            <v>м</v>
          </cell>
          <cell r="L158" t="str">
            <v>МД 10-11_1</v>
          </cell>
          <cell r="N158">
            <v>1</v>
          </cell>
          <cell r="Q158">
            <v>4</v>
          </cell>
          <cell r="R158">
            <v>2009</v>
          </cell>
          <cell r="S158" t="str">
            <v>МД 10-11_1м</v>
          </cell>
          <cell r="U158">
            <v>250</v>
          </cell>
          <cell r="V158">
            <v>1</v>
          </cell>
        </row>
        <row r="159">
          <cell r="E159" t="str">
            <v>2.6</v>
          </cell>
          <cell r="F159">
            <v>6</v>
          </cell>
          <cell r="G159">
            <v>26</v>
          </cell>
          <cell r="H159" t="str">
            <v>Пузына Лев</v>
          </cell>
          <cell r="I159">
            <v>2009</v>
          </cell>
          <cell r="J159" t="str">
            <v>1ю</v>
          </cell>
          <cell r="K159" t="str">
            <v>м</v>
          </cell>
          <cell r="L159" t="str">
            <v>МД 10-11_1</v>
          </cell>
          <cell r="N159">
            <v>1</v>
          </cell>
          <cell r="Q159">
            <v>4</v>
          </cell>
          <cell r="R159">
            <v>2009</v>
          </cell>
          <cell r="S159" t="str">
            <v>МД 10-11_1м</v>
          </cell>
          <cell r="U159">
            <v>250</v>
          </cell>
          <cell r="V159">
            <v>1</v>
          </cell>
        </row>
        <row r="160">
          <cell r="E160" t="str">
            <v>2.7</v>
          </cell>
          <cell r="F160">
            <v>7</v>
          </cell>
          <cell r="G160">
            <v>27</v>
          </cell>
          <cell r="H160" t="str">
            <v>Стинский Матвей</v>
          </cell>
          <cell r="I160">
            <v>2009</v>
          </cell>
          <cell r="J160" t="str">
            <v>2ю</v>
          </cell>
          <cell r="K160" t="str">
            <v>м</v>
          </cell>
          <cell r="L160" t="str">
            <v>МД 10-11_1</v>
          </cell>
          <cell r="N160">
            <v>1</v>
          </cell>
          <cell r="Q160">
            <v>1.2</v>
          </cell>
          <cell r="R160">
            <v>2009</v>
          </cell>
          <cell r="S160" t="str">
            <v>МД 10-11_1м</v>
          </cell>
          <cell r="U160">
            <v>250</v>
          </cell>
          <cell r="V160">
            <v>1</v>
          </cell>
        </row>
        <row r="161">
          <cell r="E161" t="str">
            <v>2.8</v>
          </cell>
          <cell r="F161">
            <v>8</v>
          </cell>
          <cell r="G161">
            <v>28</v>
          </cell>
          <cell r="H161" t="str">
            <v>Черкасский Леонид</v>
          </cell>
          <cell r="I161">
            <v>2010</v>
          </cell>
          <cell r="J161" t="str">
            <v>б/р</v>
          </cell>
          <cell r="K161" t="str">
            <v>м</v>
          </cell>
          <cell r="L161" t="str">
            <v>МД 8-9_1</v>
          </cell>
          <cell r="N161">
            <v>1</v>
          </cell>
          <cell r="Q161">
            <v>0</v>
          </cell>
          <cell r="R161">
            <v>2010</v>
          </cell>
          <cell r="S161" t="str">
            <v>МД 8-9_1м</v>
          </cell>
          <cell r="U161">
            <v>250</v>
          </cell>
          <cell r="V161">
            <v>1</v>
          </cell>
        </row>
        <row r="162">
          <cell r="E162" t="str">
            <v>2.9</v>
          </cell>
          <cell r="F162">
            <v>9</v>
          </cell>
          <cell r="G162">
            <v>29</v>
          </cell>
          <cell r="H162" t="str">
            <v>Сидоров Алексей</v>
          </cell>
          <cell r="I162">
            <v>2007</v>
          </cell>
          <cell r="J162" t="str">
            <v>1ю</v>
          </cell>
          <cell r="K162" t="str">
            <v>м</v>
          </cell>
          <cell r="L162" t="str">
            <v>МД 12-13_1</v>
          </cell>
          <cell r="Q162">
            <v>4</v>
          </cell>
          <cell r="R162">
            <v>2007</v>
          </cell>
          <cell r="S162" t="str">
            <v>МД 12-13_1м</v>
          </cell>
          <cell r="U162">
            <v>0</v>
          </cell>
        </row>
        <row r="163">
          <cell r="E163" t="str">
            <v>1.1</v>
          </cell>
          <cell r="F163">
            <v>1</v>
          </cell>
          <cell r="G163">
            <v>11</v>
          </cell>
          <cell r="H163" t="str">
            <v>Шошина Полина</v>
          </cell>
          <cell r="I163">
            <v>2009</v>
          </cell>
          <cell r="J163" t="str">
            <v>б/р</v>
          </cell>
          <cell r="K163" t="str">
            <v>ж</v>
          </cell>
          <cell r="L163" t="str">
            <v>МД 10-11_1</v>
          </cell>
          <cell r="N163">
            <v>1</v>
          </cell>
          <cell r="O163" t="str">
            <v>ж 1</v>
          </cell>
          <cell r="Q163">
            <v>0</v>
          </cell>
          <cell r="R163">
            <v>2009</v>
          </cell>
          <cell r="S163" t="str">
            <v>МД 10-11_1ж</v>
          </cell>
          <cell r="U163">
            <v>500</v>
          </cell>
          <cell r="V163">
            <v>1</v>
          </cell>
        </row>
        <row r="164">
          <cell r="E164" t="str">
            <v>1.2</v>
          </cell>
          <cell r="F164">
            <v>2</v>
          </cell>
          <cell r="G164">
            <v>12</v>
          </cell>
          <cell r="H164" t="str">
            <v>Фирсова Глафира</v>
          </cell>
          <cell r="I164">
            <v>2009</v>
          </cell>
          <cell r="J164" t="str">
            <v>б/р</v>
          </cell>
          <cell r="K164" t="str">
            <v>ж</v>
          </cell>
          <cell r="L164" t="str">
            <v>МД 10-11_1</v>
          </cell>
          <cell r="O164" t="str">
            <v>ж 1</v>
          </cell>
          <cell r="P164">
            <v>1</v>
          </cell>
          <cell r="Q164">
            <v>0</v>
          </cell>
          <cell r="R164">
            <v>2009</v>
          </cell>
          <cell r="S164" t="str">
            <v>МД 10-11_1ж</v>
          </cell>
          <cell r="U164">
            <v>500</v>
          </cell>
          <cell r="V164">
            <v>1</v>
          </cell>
        </row>
        <row r="165">
          <cell r="E165" t="str">
            <v>1.3</v>
          </cell>
          <cell r="F165">
            <v>3</v>
          </cell>
          <cell r="G165">
            <v>13</v>
          </cell>
          <cell r="H165" t="str">
            <v>Коморина Екатерина</v>
          </cell>
          <cell r="I165">
            <v>2009</v>
          </cell>
          <cell r="J165" t="str">
            <v>б/р</v>
          </cell>
          <cell r="K165" t="str">
            <v>ж</v>
          </cell>
          <cell r="L165" t="str">
            <v>МД 10-11_1</v>
          </cell>
          <cell r="N165">
            <v>1</v>
          </cell>
          <cell r="O165" t="str">
            <v>ж 2</v>
          </cell>
          <cell r="P165">
            <v>1</v>
          </cell>
          <cell r="Q165">
            <v>0</v>
          </cell>
          <cell r="R165">
            <v>2009</v>
          </cell>
          <cell r="S165" t="str">
            <v>МД 10-11_1ж</v>
          </cell>
          <cell r="U165">
            <v>750</v>
          </cell>
          <cell r="V165">
            <v>1</v>
          </cell>
        </row>
        <row r="166">
          <cell r="E166" t="str">
            <v>1.4</v>
          </cell>
          <cell r="F166">
            <v>4</v>
          </cell>
          <cell r="G166">
            <v>14</v>
          </cell>
          <cell r="H166" t="str">
            <v>Головнева Каролина</v>
          </cell>
          <cell r="I166">
            <v>2008</v>
          </cell>
          <cell r="J166" t="str">
            <v>б/р</v>
          </cell>
          <cell r="K166" t="str">
            <v>ж</v>
          </cell>
          <cell r="L166" t="str">
            <v>МД 10-11_1</v>
          </cell>
          <cell r="N166">
            <v>1</v>
          </cell>
          <cell r="O166" t="str">
            <v>ж 2</v>
          </cell>
          <cell r="Q166">
            <v>0</v>
          </cell>
          <cell r="R166">
            <v>2008</v>
          </cell>
          <cell r="S166" t="str">
            <v>МД 10-11_1ж</v>
          </cell>
          <cell r="U166">
            <v>500</v>
          </cell>
          <cell r="V166">
            <v>1</v>
          </cell>
        </row>
        <row r="167">
          <cell r="E167" t="str">
            <v>1.6</v>
          </cell>
          <cell r="F167">
            <v>6</v>
          </cell>
          <cell r="G167">
            <v>16</v>
          </cell>
          <cell r="H167" t="str">
            <v>Назаркин Ярослав</v>
          </cell>
          <cell r="I167">
            <v>2009</v>
          </cell>
          <cell r="J167" t="str">
            <v>2ю</v>
          </cell>
          <cell r="K167" t="str">
            <v>м</v>
          </cell>
          <cell r="L167" t="str">
            <v>МД 10-11_1</v>
          </cell>
          <cell r="N167">
            <v>1</v>
          </cell>
          <cell r="O167" t="str">
            <v>м 3</v>
          </cell>
          <cell r="P167">
            <v>1</v>
          </cell>
          <cell r="Q167">
            <v>1.2</v>
          </cell>
          <cell r="R167">
            <v>2009</v>
          </cell>
          <cell r="S167" t="str">
            <v>МД 10-11_1м</v>
          </cell>
          <cell r="U167">
            <v>750</v>
          </cell>
          <cell r="V167">
            <v>1</v>
          </cell>
        </row>
        <row r="168">
          <cell r="E168" t="str">
            <v>1.7</v>
          </cell>
          <cell r="F168">
            <v>7</v>
          </cell>
          <cell r="G168">
            <v>17</v>
          </cell>
          <cell r="H168" t="str">
            <v>Стрелков Никита</v>
          </cell>
          <cell r="I168">
            <v>2008</v>
          </cell>
          <cell r="J168" t="str">
            <v>б/р</v>
          </cell>
          <cell r="K168" t="str">
            <v>м</v>
          </cell>
          <cell r="L168" t="str">
            <v>МД 10-11_1</v>
          </cell>
          <cell r="N168">
            <v>1</v>
          </cell>
          <cell r="O168" t="str">
            <v>м 3</v>
          </cell>
          <cell r="P168">
            <v>1</v>
          </cell>
          <cell r="Q168">
            <v>0</v>
          </cell>
          <cell r="R168">
            <v>2008</v>
          </cell>
          <cell r="S168" t="str">
            <v>МД 10-11_1м</v>
          </cell>
          <cell r="U168">
            <v>750</v>
          </cell>
          <cell r="V168">
            <v>1</v>
          </cell>
        </row>
        <row r="169">
          <cell r="E169" t="str">
            <v>1.8</v>
          </cell>
          <cell r="F169">
            <v>8</v>
          </cell>
          <cell r="G169">
            <v>18</v>
          </cell>
          <cell r="H169" t="str">
            <v>Жирнов Сергей</v>
          </cell>
          <cell r="I169">
            <v>2009</v>
          </cell>
          <cell r="J169" t="str">
            <v>б/р</v>
          </cell>
          <cell r="K169" t="str">
            <v>м</v>
          </cell>
          <cell r="L169" t="str">
            <v>МД 12-13_1</v>
          </cell>
          <cell r="N169">
            <v>1</v>
          </cell>
          <cell r="O169" t="str">
            <v>м 4</v>
          </cell>
          <cell r="Q169">
            <v>0</v>
          </cell>
          <cell r="R169">
            <v>2009</v>
          </cell>
          <cell r="S169" t="str">
            <v>МД 12-13_1м</v>
          </cell>
          <cell r="U169">
            <v>500</v>
          </cell>
          <cell r="V169">
            <v>1</v>
          </cell>
        </row>
        <row r="170">
          <cell r="E170" t="str">
            <v>1.9</v>
          </cell>
          <cell r="F170">
            <v>9</v>
          </cell>
          <cell r="G170">
            <v>19</v>
          </cell>
          <cell r="H170" t="str">
            <v>Никитин Вячеслав</v>
          </cell>
          <cell r="I170">
            <v>2007</v>
          </cell>
          <cell r="J170" t="str">
            <v>б/р</v>
          </cell>
          <cell r="K170" t="str">
            <v>м</v>
          </cell>
          <cell r="L170" t="str">
            <v>МД 12-13_1</v>
          </cell>
          <cell r="N170">
            <v>1</v>
          </cell>
          <cell r="O170" t="str">
            <v>м 4</v>
          </cell>
          <cell r="Q170">
            <v>0</v>
          </cell>
          <cell r="R170">
            <v>2007</v>
          </cell>
          <cell r="S170" t="str">
            <v>МД 12-13_1м</v>
          </cell>
          <cell r="U170">
            <v>500</v>
          </cell>
          <cell r="V170">
            <v>1</v>
          </cell>
        </row>
        <row r="171">
          <cell r="E171" t="str">
            <v>1.5</v>
          </cell>
          <cell r="F171">
            <v>5</v>
          </cell>
          <cell r="G171">
            <v>15</v>
          </cell>
          <cell r="H171" t="str">
            <v>Головнев Кузьма</v>
          </cell>
          <cell r="I171">
            <v>2006</v>
          </cell>
          <cell r="J171" t="str">
            <v>2ю</v>
          </cell>
          <cell r="K171" t="str">
            <v>м</v>
          </cell>
          <cell r="L171" t="str">
            <v>МД 12-13_1</v>
          </cell>
          <cell r="N171">
            <v>1</v>
          </cell>
          <cell r="Q171">
            <v>1.2</v>
          </cell>
          <cell r="R171">
            <v>2006</v>
          </cell>
          <cell r="S171" t="str">
            <v>МД 12-13_1м</v>
          </cell>
          <cell r="U171">
            <v>250</v>
          </cell>
          <cell r="V171">
            <v>1</v>
          </cell>
        </row>
        <row r="172">
          <cell r="E172" t="str">
            <v>22.1</v>
          </cell>
          <cell r="F172">
            <v>1</v>
          </cell>
          <cell r="G172">
            <v>221</v>
          </cell>
          <cell r="H172" t="str">
            <v>Иванов Владимир</v>
          </cell>
          <cell r="I172">
            <v>2008</v>
          </cell>
          <cell r="J172" t="str">
            <v>б/р</v>
          </cell>
          <cell r="K172" t="str">
            <v>м</v>
          </cell>
          <cell r="L172" t="str">
            <v>МД 10-11_1</v>
          </cell>
          <cell r="N172">
            <v>1</v>
          </cell>
          <cell r="Q172">
            <v>0</v>
          </cell>
          <cell r="R172">
            <v>2008</v>
          </cell>
          <cell r="S172" t="str">
            <v>МД 10-11_1м</v>
          </cell>
          <cell r="U172">
            <v>250</v>
          </cell>
          <cell r="V172">
            <v>1</v>
          </cell>
        </row>
        <row r="173">
          <cell r="E173" t="str">
            <v>22.2</v>
          </cell>
          <cell r="F173">
            <v>2</v>
          </cell>
          <cell r="G173">
            <v>222</v>
          </cell>
          <cell r="H173" t="str">
            <v>Березина Аделина</v>
          </cell>
          <cell r="I173">
            <v>2008</v>
          </cell>
          <cell r="J173" t="str">
            <v>б/р</v>
          </cell>
          <cell r="K173" t="str">
            <v>ж</v>
          </cell>
          <cell r="L173" t="str">
            <v>МД 10-11_1</v>
          </cell>
          <cell r="N173">
            <v>1</v>
          </cell>
          <cell r="Q173">
            <v>0</v>
          </cell>
          <cell r="R173">
            <v>2008</v>
          </cell>
          <cell r="S173" t="str">
            <v>МД 10-11_1ж</v>
          </cell>
          <cell r="U173">
            <v>250</v>
          </cell>
          <cell r="V173">
            <v>1</v>
          </cell>
        </row>
        <row r="174">
          <cell r="E174" t="str">
            <v>22.3</v>
          </cell>
          <cell r="F174">
            <v>3</v>
          </cell>
          <cell r="G174">
            <v>223</v>
          </cell>
          <cell r="H174" t="str">
            <v>Здобнов Дмитрий</v>
          </cell>
          <cell r="I174">
            <v>2008</v>
          </cell>
          <cell r="J174" t="str">
            <v>б/р</v>
          </cell>
          <cell r="K174" t="str">
            <v>м</v>
          </cell>
          <cell r="L174" t="str">
            <v>МД 10-11_1</v>
          </cell>
          <cell r="N174">
            <v>1</v>
          </cell>
          <cell r="Q174">
            <v>0</v>
          </cell>
          <cell r="R174">
            <v>2008</v>
          </cell>
          <cell r="S174" t="str">
            <v>МД 10-11_1м</v>
          </cell>
          <cell r="U174">
            <v>250</v>
          </cell>
          <cell r="V174">
            <v>1</v>
          </cell>
        </row>
        <row r="175">
          <cell r="E175" t="str">
            <v>22.4</v>
          </cell>
          <cell r="F175">
            <v>4</v>
          </cell>
          <cell r="G175">
            <v>224</v>
          </cell>
          <cell r="H175" t="str">
            <v>Здобнов Сергей</v>
          </cell>
          <cell r="I175">
            <v>2007</v>
          </cell>
          <cell r="J175" t="str">
            <v>б/р</v>
          </cell>
          <cell r="K175" t="str">
            <v>м</v>
          </cell>
          <cell r="L175" t="str">
            <v>МД 12-13_1</v>
          </cell>
          <cell r="N175">
            <v>1</v>
          </cell>
          <cell r="Q175">
            <v>0</v>
          </cell>
          <cell r="R175">
            <v>2007</v>
          </cell>
          <cell r="S175" t="str">
            <v>МД 12-13_1м</v>
          </cell>
          <cell r="U175">
            <v>250</v>
          </cell>
          <cell r="V175">
            <v>1</v>
          </cell>
        </row>
        <row r="176">
          <cell r="E176" t="str">
            <v>3.1</v>
          </cell>
          <cell r="F176">
            <v>1</v>
          </cell>
          <cell r="G176">
            <v>31</v>
          </cell>
          <cell r="H176" t="str">
            <v>Лойконен Любовь</v>
          </cell>
          <cell r="I176">
            <v>2008</v>
          </cell>
          <cell r="J176" t="str">
            <v>б/р</v>
          </cell>
          <cell r="K176" t="str">
            <v>ж</v>
          </cell>
          <cell r="L176" t="str">
            <v>МД 10-11_1</v>
          </cell>
          <cell r="N176">
            <v>1</v>
          </cell>
          <cell r="Q176">
            <v>0</v>
          </cell>
          <cell r="R176">
            <v>2008</v>
          </cell>
          <cell r="S176" t="str">
            <v>МД 10-11_1ж</v>
          </cell>
          <cell r="U176">
            <v>250</v>
          </cell>
          <cell r="V176">
            <v>1</v>
          </cell>
        </row>
        <row r="177">
          <cell r="E177" t="str">
            <v>3.2</v>
          </cell>
          <cell r="F177">
            <v>2</v>
          </cell>
          <cell r="G177">
            <v>32</v>
          </cell>
          <cell r="H177" t="str">
            <v>Губанова Анастасия</v>
          </cell>
          <cell r="I177">
            <v>2007</v>
          </cell>
          <cell r="J177" t="str">
            <v>б/р</v>
          </cell>
          <cell r="K177" t="str">
            <v>ж</v>
          </cell>
          <cell r="L177" t="str">
            <v>МД 12-13_1</v>
          </cell>
          <cell r="N177">
            <v>1</v>
          </cell>
          <cell r="Q177">
            <v>0</v>
          </cell>
          <cell r="R177">
            <v>2007</v>
          </cell>
          <cell r="S177" t="str">
            <v>МД 12-13_1ж</v>
          </cell>
          <cell r="U177">
            <v>250</v>
          </cell>
          <cell r="V177">
            <v>1</v>
          </cell>
        </row>
        <row r="178">
          <cell r="E178" t="str">
            <v>3.3</v>
          </cell>
          <cell r="F178">
            <v>3</v>
          </cell>
          <cell r="G178">
            <v>33</v>
          </cell>
          <cell r="H178" t="str">
            <v>Логинова Дарья</v>
          </cell>
          <cell r="I178">
            <v>2007</v>
          </cell>
          <cell r="J178" t="str">
            <v>б/р</v>
          </cell>
          <cell r="K178" t="str">
            <v>ж</v>
          </cell>
          <cell r="L178" t="str">
            <v>МД 12-13_1</v>
          </cell>
          <cell r="N178">
            <v>1</v>
          </cell>
          <cell r="Q178">
            <v>0</v>
          </cell>
          <cell r="R178">
            <v>2007</v>
          </cell>
          <cell r="S178" t="str">
            <v>МД 12-13_1ж</v>
          </cell>
          <cell r="U178">
            <v>250</v>
          </cell>
          <cell r="V178">
            <v>1</v>
          </cell>
        </row>
        <row r="179">
          <cell r="E179" t="str">
            <v>3.4</v>
          </cell>
          <cell r="F179">
            <v>4</v>
          </cell>
          <cell r="G179">
            <v>34</v>
          </cell>
          <cell r="H179" t="str">
            <v>Кудрявцева Ярослава</v>
          </cell>
          <cell r="I179">
            <v>2009</v>
          </cell>
          <cell r="J179" t="str">
            <v>б/р</v>
          </cell>
          <cell r="K179" t="str">
            <v>ж</v>
          </cell>
          <cell r="L179" t="str">
            <v>МД 10-11_1</v>
          </cell>
          <cell r="N179">
            <v>1</v>
          </cell>
          <cell r="Q179">
            <v>0</v>
          </cell>
          <cell r="R179">
            <v>2009</v>
          </cell>
          <cell r="S179" t="str">
            <v>МД 10-11_1ж</v>
          </cell>
          <cell r="U179">
            <v>250</v>
          </cell>
          <cell r="V179">
            <v>1</v>
          </cell>
        </row>
        <row r="180">
          <cell r="E180" t="str">
            <v>4.1</v>
          </cell>
          <cell r="F180">
            <v>1</v>
          </cell>
          <cell r="G180">
            <v>41</v>
          </cell>
          <cell r="H180" t="str">
            <v>Кузьмин Вадим</v>
          </cell>
          <cell r="I180">
            <v>2006</v>
          </cell>
          <cell r="J180" t="str">
            <v>б/р</v>
          </cell>
          <cell r="K180" t="str">
            <v>м</v>
          </cell>
          <cell r="L180" t="str">
            <v>МД 12-13_1</v>
          </cell>
          <cell r="N180">
            <v>1</v>
          </cell>
          <cell r="Q180">
            <v>0</v>
          </cell>
          <cell r="R180">
            <v>2006</v>
          </cell>
          <cell r="S180" t="str">
            <v>МД 12-13_1м</v>
          </cell>
          <cell r="U180">
            <v>250</v>
          </cell>
          <cell r="V180">
            <v>1</v>
          </cell>
        </row>
        <row r="181">
          <cell r="E181" t="str">
            <v>4.2</v>
          </cell>
          <cell r="F181">
            <v>2</v>
          </cell>
          <cell r="G181">
            <v>42</v>
          </cell>
          <cell r="H181" t="str">
            <v>Яковлев Ярослав</v>
          </cell>
          <cell r="I181">
            <v>2006</v>
          </cell>
          <cell r="J181" t="str">
            <v>б/р</v>
          </cell>
          <cell r="K181" t="str">
            <v>м</v>
          </cell>
          <cell r="L181" t="str">
            <v>МД 12-13_1</v>
          </cell>
          <cell r="N181">
            <v>1</v>
          </cell>
          <cell r="Q181">
            <v>0</v>
          </cell>
          <cell r="R181">
            <v>2006</v>
          </cell>
          <cell r="S181" t="str">
            <v>МД 12-13_1м</v>
          </cell>
          <cell r="U181">
            <v>250</v>
          </cell>
          <cell r="V181">
            <v>1</v>
          </cell>
        </row>
        <row r="182">
          <cell r="E182" t="str">
            <v>4.3</v>
          </cell>
          <cell r="F182">
            <v>3</v>
          </cell>
          <cell r="G182">
            <v>43</v>
          </cell>
          <cell r="H182" t="str">
            <v>Дернов Глеб</v>
          </cell>
          <cell r="I182">
            <v>2007</v>
          </cell>
          <cell r="J182" t="str">
            <v>б/р</v>
          </cell>
          <cell r="K182" t="str">
            <v>м</v>
          </cell>
          <cell r="L182" t="str">
            <v>МД 12-13_1</v>
          </cell>
          <cell r="N182">
            <v>1</v>
          </cell>
          <cell r="Q182">
            <v>0</v>
          </cell>
          <cell r="R182">
            <v>2007</v>
          </cell>
          <cell r="S182" t="str">
            <v>МД 12-13_1м</v>
          </cell>
          <cell r="U182">
            <v>250</v>
          </cell>
          <cell r="V182">
            <v>1</v>
          </cell>
        </row>
        <row r="183">
          <cell r="E183" t="str">
            <v>4.4</v>
          </cell>
          <cell r="F183">
            <v>4</v>
          </cell>
          <cell r="G183">
            <v>44</v>
          </cell>
          <cell r="H183" t="str">
            <v>Непряхин Дмитрий</v>
          </cell>
          <cell r="I183">
            <v>2007</v>
          </cell>
          <cell r="J183" t="str">
            <v>б/р</v>
          </cell>
          <cell r="K183" t="str">
            <v>м</v>
          </cell>
          <cell r="L183" t="str">
            <v>МД 12-13_1</v>
          </cell>
          <cell r="N183">
            <v>1</v>
          </cell>
          <cell r="Q183">
            <v>0</v>
          </cell>
          <cell r="R183">
            <v>2007</v>
          </cell>
          <cell r="S183" t="str">
            <v>МД 12-13_1м</v>
          </cell>
          <cell r="U183">
            <v>250</v>
          </cell>
          <cell r="V183">
            <v>1</v>
          </cell>
        </row>
        <row r="184">
          <cell r="E184" t="str">
            <v>4.5</v>
          </cell>
          <cell r="F184">
            <v>5</v>
          </cell>
          <cell r="G184">
            <v>45</v>
          </cell>
          <cell r="H184" t="str">
            <v>Перцовский Клим</v>
          </cell>
          <cell r="I184">
            <v>2006</v>
          </cell>
          <cell r="J184" t="str">
            <v>б/р</v>
          </cell>
          <cell r="K184" t="str">
            <v>м</v>
          </cell>
          <cell r="L184" t="str">
            <v>МД 12-13_1</v>
          </cell>
          <cell r="N184">
            <v>1</v>
          </cell>
          <cell r="Q184">
            <v>0</v>
          </cell>
          <cell r="R184">
            <v>2006</v>
          </cell>
          <cell r="S184" t="str">
            <v>МД 12-13_1м</v>
          </cell>
          <cell r="U184">
            <v>250</v>
          </cell>
          <cell r="V184">
            <v>1</v>
          </cell>
        </row>
        <row r="185">
          <cell r="E185" t="str">
            <v>4.6</v>
          </cell>
          <cell r="F185">
            <v>6</v>
          </cell>
          <cell r="G185">
            <v>46</v>
          </cell>
          <cell r="H185" t="str">
            <v>Шефов Данил</v>
          </cell>
          <cell r="I185">
            <v>2006</v>
          </cell>
          <cell r="J185" t="str">
            <v>б/р</v>
          </cell>
          <cell r="K185" t="str">
            <v>м</v>
          </cell>
          <cell r="L185" t="str">
            <v>МД 12-13_1</v>
          </cell>
          <cell r="N185">
            <v>1</v>
          </cell>
          <cell r="Q185">
            <v>0</v>
          </cell>
          <cell r="R185">
            <v>2006</v>
          </cell>
          <cell r="S185" t="str">
            <v>МД 12-13_1м</v>
          </cell>
          <cell r="U185">
            <v>250</v>
          </cell>
          <cell r="V185">
            <v>1</v>
          </cell>
        </row>
        <row r="186">
          <cell r="E186" t="str">
            <v>4.7</v>
          </cell>
          <cell r="F186">
            <v>7</v>
          </cell>
          <cell r="G186">
            <v>47</v>
          </cell>
          <cell r="H186" t="str">
            <v>Степанова Арина</v>
          </cell>
          <cell r="I186">
            <v>2007</v>
          </cell>
          <cell r="J186" t="str">
            <v>б/р</v>
          </cell>
          <cell r="K186" t="str">
            <v>ж</v>
          </cell>
          <cell r="L186" t="str">
            <v>МД 12-13_1</v>
          </cell>
          <cell r="N186">
            <v>1</v>
          </cell>
          <cell r="Q186">
            <v>0</v>
          </cell>
          <cell r="R186">
            <v>2007</v>
          </cell>
          <cell r="S186" t="str">
            <v>МД 12-13_1ж</v>
          </cell>
          <cell r="U186">
            <v>250</v>
          </cell>
          <cell r="V186">
            <v>1</v>
          </cell>
        </row>
        <row r="187">
          <cell r="E187" t="str">
            <v>5.1</v>
          </cell>
          <cell r="F187">
            <v>1</v>
          </cell>
          <cell r="G187">
            <v>51</v>
          </cell>
          <cell r="H187" t="str">
            <v>Араптанова Роксана</v>
          </cell>
          <cell r="I187">
            <v>2010</v>
          </cell>
          <cell r="J187" t="str">
            <v>б/р</v>
          </cell>
          <cell r="K187" t="str">
            <v>ж</v>
          </cell>
          <cell r="L187" t="str">
            <v>МД 8-9_1</v>
          </cell>
          <cell r="N187">
            <v>1</v>
          </cell>
          <cell r="O187" t="str">
            <v>ж 1</v>
          </cell>
          <cell r="Q187">
            <v>0</v>
          </cell>
          <cell r="R187">
            <v>2010</v>
          </cell>
          <cell r="S187" t="str">
            <v>МД 8-9_1ж</v>
          </cell>
          <cell r="U187">
            <v>500</v>
          </cell>
          <cell r="V187">
            <v>1</v>
          </cell>
        </row>
        <row r="188">
          <cell r="E188" t="str">
            <v>5.2</v>
          </cell>
          <cell r="F188">
            <v>2</v>
          </cell>
          <cell r="G188">
            <v>52</v>
          </cell>
          <cell r="H188" t="str">
            <v>Галкина Ксения</v>
          </cell>
          <cell r="I188">
            <v>2011</v>
          </cell>
          <cell r="J188" t="str">
            <v>б/р</v>
          </cell>
          <cell r="K188" t="str">
            <v>ж</v>
          </cell>
          <cell r="L188" t="str">
            <v>МД 8-9_1</v>
          </cell>
          <cell r="N188">
            <v>1</v>
          </cell>
          <cell r="O188" t="str">
            <v>ж 1</v>
          </cell>
          <cell r="Q188">
            <v>0</v>
          </cell>
          <cell r="R188">
            <v>2011</v>
          </cell>
          <cell r="S188" t="str">
            <v>МД 8-9_1ж</v>
          </cell>
          <cell r="U188">
            <v>500</v>
          </cell>
          <cell r="V188">
            <v>1</v>
          </cell>
        </row>
        <row r="189">
          <cell r="E189" t="str">
            <v>5.5</v>
          </cell>
          <cell r="F189">
            <v>5</v>
          </cell>
          <cell r="G189">
            <v>55</v>
          </cell>
          <cell r="H189" t="str">
            <v>Компленова Александра</v>
          </cell>
          <cell r="I189">
            <v>2007</v>
          </cell>
          <cell r="J189" t="str">
            <v>б/р</v>
          </cell>
          <cell r="K189" t="str">
            <v>ж</v>
          </cell>
          <cell r="L189" t="str">
            <v>МД 12-13_1</v>
          </cell>
          <cell r="N189">
            <v>1</v>
          </cell>
          <cell r="O189" t="str">
            <v>ж 3</v>
          </cell>
          <cell r="P189">
            <v>1</v>
          </cell>
          <cell r="Q189">
            <v>0</v>
          </cell>
          <cell r="R189">
            <v>2007</v>
          </cell>
          <cell r="S189" t="str">
            <v>МД 12-13_1ж</v>
          </cell>
          <cell r="U189">
            <v>750</v>
          </cell>
          <cell r="V189">
            <v>1</v>
          </cell>
        </row>
        <row r="190">
          <cell r="E190" t="str">
            <v>5.6</v>
          </cell>
          <cell r="F190">
            <v>6</v>
          </cell>
          <cell r="G190">
            <v>56</v>
          </cell>
          <cell r="H190" t="str">
            <v>Мещерякова Софья</v>
          </cell>
          <cell r="I190">
            <v>2007</v>
          </cell>
          <cell r="J190" t="str">
            <v>б/р</v>
          </cell>
          <cell r="K190" t="str">
            <v>ж</v>
          </cell>
          <cell r="L190" t="str">
            <v>МД 12-13_1</v>
          </cell>
          <cell r="N190">
            <v>1</v>
          </cell>
          <cell r="O190" t="str">
            <v>ж 3</v>
          </cell>
          <cell r="Q190">
            <v>0</v>
          </cell>
          <cell r="R190">
            <v>2007</v>
          </cell>
          <cell r="S190" t="str">
            <v>МД 12-13_1ж</v>
          </cell>
          <cell r="U190">
            <v>500</v>
          </cell>
          <cell r="V190">
            <v>1</v>
          </cell>
        </row>
        <row r="191">
          <cell r="E191" t="str">
            <v>5.3</v>
          </cell>
          <cell r="F191">
            <v>3</v>
          </cell>
          <cell r="G191">
            <v>53</v>
          </cell>
          <cell r="H191" t="str">
            <v>Ильина Елена</v>
          </cell>
          <cell r="I191">
            <v>2007</v>
          </cell>
          <cell r="J191" t="str">
            <v>б/р</v>
          </cell>
          <cell r="K191" t="str">
            <v>ж</v>
          </cell>
          <cell r="L191" t="str">
            <v>МД 12-13_1</v>
          </cell>
          <cell r="P191">
            <v>1</v>
          </cell>
          <cell r="Q191">
            <v>0</v>
          </cell>
          <cell r="R191">
            <v>2007</v>
          </cell>
          <cell r="S191" t="str">
            <v>МД 12-13_1ж</v>
          </cell>
          <cell r="U191">
            <v>250</v>
          </cell>
          <cell r="V191">
            <v>1</v>
          </cell>
        </row>
        <row r="192">
          <cell r="E192" t="str">
            <v>5.4</v>
          </cell>
          <cell r="F192">
            <v>4</v>
          </cell>
          <cell r="G192">
            <v>54</v>
          </cell>
          <cell r="H192" t="str">
            <v>Степанова Анна</v>
          </cell>
          <cell r="I192">
            <v>2007</v>
          </cell>
          <cell r="J192" t="str">
            <v>б/р</v>
          </cell>
          <cell r="K192" t="str">
            <v>ж</v>
          </cell>
          <cell r="L192" t="str">
            <v>МД 12-13_1</v>
          </cell>
          <cell r="Q192">
            <v>0</v>
          </cell>
          <cell r="R192">
            <v>2007</v>
          </cell>
          <cell r="S192" t="str">
            <v>МД 12-13_1ж</v>
          </cell>
          <cell r="U192">
            <v>0</v>
          </cell>
        </row>
        <row r="193">
          <cell r="E193" t="str">
            <v>5.7</v>
          </cell>
          <cell r="F193">
            <v>7</v>
          </cell>
          <cell r="G193">
            <v>57</v>
          </cell>
          <cell r="H193" t="str">
            <v>Глазырани София</v>
          </cell>
          <cell r="I193">
            <v>2007</v>
          </cell>
          <cell r="J193" t="str">
            <v>2ю</v>
          </cell>
          <cell r="K193" t="str">
            <v>ж</v>
          </cell>
          <cell r="L193" t="str">
            <v>МД 12-13_1</v>
          </cell>
          <cell r="N193">
            <v>1</v>
          </cell>
          <cell r="P193">
            <v>1</v>
          </cell>
          <cell r="Q193">
            <v>1.2</v>
          </cell>
          <cell r="R193">
            <v>2007</v>
          </cell>
          <cell r="S193" t="str">
            <v>МД 12-13_1ж</v>
          </cell>
          <cell r="U193">
            <v>500</v>
          </cell>
          <cell r="V193">
            <v>1</v>
          </cell>
        </row>
        <row r="194">
          <cell r="E194" t="str">
            <v>5.8</v>
          </cell>
          <cell r="F194">
            <v>8</v>
          </cell>
          <cell r="G194">
            <v>58</v>
          </cell>
          <cell r="H194" t="str">
            <v>Яковлева Майя</v>
          </cell>
          <cell r="I194">
            <v>2007</v>
          </cell>
          <cell r="J194" t="str">
            <v>б/р</v>
          </cell>
          <cell r="K194" t="str">
            <v>ж</v>
          </cell>
          <cell r="L194" t="str">
            <v>МД 12-13_1</v>
          </cell>
          <cell r="N194">
            <v>1</v>
          </cell>
          <cell r="Q194">
            <v>0</v>
          </cell>
          <cell r="R194">
            <v>2007</v>
          </cell>
          <cell r="S194" t="str">
            <v>МД 12-13_1ж</v>
          </cell>
          <cell r="U194">
            <v>250</v>
          </cell>
          <cell r="V194">
            <v>1</v>
          </cell>
        </row>
        <row r="195">
          <cell r="E195" t="str">
            <v>5.9</v>
          </cell>
          <cell r="F195">
            <v>9</v>
          </cell>
          <cell r="G195">
            <v>59</v>
          </cell>
          <cell r="H195" t="str">
            <v>Маевский Вадим</v>
          </cell>
          <cell r="I195">
            <v>2006</v>
          </cell>
          <cell r="J195" t="str">
            <v>1ю</v>
          </cell>
          <cell r="K195" t="str">
            <v>м</v>
          </cell>
          <cell r="L195" t="str">
            <v>МД 12-13_1</v>
          </cell>
          <cell r="P195">
            <v>1</v>
          </cell>
          <cell r="Q195">
            <v>4</v>
          </cell>
          <cell r="R195">
            <v>2006</v>
          </cell>
          <cell r="S195" t="str">
            <v>МД 12-13_1м</v>
          </cell>
          <cell r="U195">
            <v>250</v>
          </cell>
          <cell r="V195">
            <v>1</v>
          </cell>
        </row>
        <row r="196">
          <cell r="E196" t="str">
            <v>36.1</v>
          </cell>
          <cell r="F196">
            <v>1</v>
          </cell>
          <cell r="G196">
            <v>361</v>
          </cell>
          <cell r="H196" t="str">
            <v>Соломин Михаил</v>
          </cell>
          <cell r="I196">
            <v>2008</v>
          </cell>
          <cell r="J196" t="str">
            <v>б/р</v>
          </cell>
          <cell r="K196" t="str">
            <v>м</v>
          </cell>
          <cell r="L196" t="str">
            <v>МД 10-11_1</v>
          </cell>
          <cell r="N196">
            <v>1</v>
          </cell>
          <cell r="O196" t="str">
            <v>м 1</v>
          </cell>
          <cell r="Q196">
            <v>0</v>
          </cell>
          <cell r="R196">
            <v>2008</v>
          </cell>
          <cell r="U196">
            <v>500</v>
          </cell>
          <cell r="V196">
            <v>1</v>
          </cell>
        </row>
        <row r="197">
          <cell r="E197" t="str">
            <v>36.2</v>
          </cell>
          <cell r="F197">
            <v>2</v>
          </cell>
          <cell r="G197">
            <v>362</v>
          </cell>
          <cell r="H197" t="str">
            <v>Конев Святослав</v>
          </cell>
          <cell r="I197">
            <v>2008</v>
          </cell>
          <cell r="J197" t="str">
            <v>б/р</v>
          </cell>
          <cell r="K197" t="str">
            <v>м</v>
          </cell>
          <cell r="L197" t="str">
            <v>МД 10-11_1</v>
          </cell>
          <cell r="N197">
            <v>1</v>
          </cell>
          <cell r="O197" t="str">
            <v>м 1</v>
          </cell>
          <cell r="Q197">
            <v>0</v>
          </cell>
          <cell r="R197">
            <v>2008</v>
          </cell>
          <cell r="U197">
            <v>500</v>
          </cell>
          <cell r="V197">
            <v>1</v>
          </cell>
        </row>
        <row r="198">
          <cell r="E198" t="str">
            <v>36.3</v>
          </cell>
          <cell r="F198">
            <v>3</v>
          </cell>
          <cell r="G198">
            <v>363</v>
          </cell>
          <cell r="H198" t="str">
            <v>Лукин Лев</v>
          </cell>
          <cell r="I198">
            <v>2009</v>
          </cell>
          <cell r="J198" t="str">
            <v>б/р</v>
          </cell>
          <cell r="K198" t="str">
            <v>м</v>
          </cell>
          <cell r="L198" t="str">
            <v>МД 10-11_1</v>
          </cell>
          <cell r="N198">
            <v>1</v>
          </cell>
          <cell r="Q198">
            <v>0</v>
          </cell>
          <cell r="R198">
            <v>2009</v>
          </cell>
          <cell r="U198">
            <v>250</v>
          </cell>
          <cell r="V198">
            <v>1</v>
          </cell>
        </row>
        <row r="199">
          <cell r="E199" t="str">
            <v>36.4</v>
          </cell>
          <cell r="F199">
            <v>4</v>
          </cell>
          <cell r="G199">
            <v>364</v>
          </cell>
          <cell r="H199" t="str">
            <v>Молодцов Иван</v>
          </cell>
          <cell r="I199">
            <v>2008</v>
          </cell>
          <cell r="J199" t="str">
            <v>1ю</v>
          </cell>
          <cell r="K199" t="str">
            <v>м</v>
          </cell>
          <cell r="L199" t="str">
            <v>МД 10-11_1</v>
          </cell>
          <cell r="N199">
            <v>1</v>
          </cell>
          <cell r="Q199">
            <v>4</v>
          </cell>
          <cell r="R199">
            <v>2008</v>
          </cell>
          <cell r="U199">
            <v>250</v>
          </cell>
          <cell r="V199">
            <v>1</v>
          </cell>
        </row>
        <row r="200">
          <cell r="E200" t="str">
            <v>36.5</v>
          </cell>
          <cell r="F200">
            <v>5</v>
          </cell>
          <cell r="G200">
            <v>365</v>
          </cell>
          <cell r="H200" t="str">
            <v>Пешина Елена</v>
          </cell>
          <cell r="I200">
            <v>2008</v>
          </cell>
          <cell r="J200" t="str">
            <v>б/р</v>
          </cell>
          <cell r="K200" t="str">
            <v>ж</v>
          </cell>
          <cell r="L200" t="str">
            <v>МД 10-11_1</v>
          </cell>
          <cell r="N200">
            <v>1</v>
          </cell>
          <cell r="Q200">
            <v>0</v>
          </cell>
          <cell r="R200">
            <v>2008</v>
          </cell>
          <cell r="U200">
            <v>250</v>
          </cell>
          <cell r="V200">
            <v>1</v>
          </cell>
        </row>
        <row r="201">
          <cell r="E201" t="str">
            <v>37.1</v>
          </cell>
          <cell r="F201">
            <v>1</v>
          </cell>
          <cell r="G201">
            <v>371</v>
          </cell>
          <cell r="H201" t="str">
            <v>Павлова Ксения</v>
          </cell>
          <cell r="I201">
            <v>2008</v>
          </cell>
          <cell r="J201" t="str">
            <v>1ю</v>
          </cell>
          <cell r="K201" t="str">
            <v>ж</v>
          </cell>
          <cell r="L201" t="str">
            <v>МД 10-11_1</v>
          </cell>
          <cell r="N201">
            <v>1</v>
          </cell>
          <cell r="O201" t="str">
            <v>ж 1</v>
          </cell>
          <cell r="P201">
            <v>1</v>
          </cell>
          <cell r="Q201">
            <v>4</v>
          </cell>
          <cell r="R201">
            <v>2008</v>
          </cell>
          <cell r="U201">
            <v>750</v>
          </cell>
          <cell r="V201">
            <v>1</v>
          </cell>
        </row>
        <row r="202">
          <cell r="E202" t="str">
            <v>37.2</v>
          </cell>
          <cell r="F202">
            <v>2</v>
          </cell>
          <cell r="G202">
            <v>372</v>
          </cell>
          <cell r="H202" t="str">
            <v>Королёва Анастасия</v>
          </cell>
          <cell r="I202">
            <v>2010</v>
          </cell>
          <cell r="J202" t="str">
            <v>б/р</v>
          </cell>
          <cell r="K202" t="str">
            <v>ж</v>
          </cell>
          <cell r="L202" t="str">
            <v>МД 10-11_1</v>
          </cell>
          <cell r="N202">
            <v>1</v>
          </cell>
          <cell r="O202" t="str">
            <v>ж 1</v>
          </cell>
          <cell r="P202">
            <v>1</v>
          </cell>
          <cell r="Q202">
            <v>0</v>
          </cell>
          <cell r="R202">
            <v>2010</v>
          </cell>
          <cell r="U202">
            <v>750</v>
          </cell>
          <cell r="V202">
            <v>1</v>
          </cell>
        </row>
        <row r="203">
          <cell r="E203" t="str">
            <v>37.3</v>
          </cell>
          <cell r="F203">
            <v>3</v>
          </cell>
          <cell r="G203">
            <v>373</v>
          </cell>
          <cell r="H203" t="str">
            <v>Милюков Дмитрий</v>
          </cell>
          <cell r="I203">
            <v>2009</v>
          </cell>
          <cell r="J203" t="str">
            <v>б/р</v>
          </cell>
          <cell r="K203" t="str">
            <v>м</v>
          </cell>
          <cell r="L203" t="str">
            <v>МД 10-11_1</v>
          </cell>
          <cell r="N203">
            <v>1</v>
          </cell>
          <cell r="O203" t="str">
            <v>м 2</v>
          </cell>
          <cell r="P203">
            <v>1</v>
          </cell>
          <cell r="Q203">
            <v>0</v>
          </cell>
          <cell r="R203">
            <v>2009</v>
          </cell>
          <cell r="U203">
            <v>750</v>
          </cell>
          <cell r="V203">
            <v>1</v>
          </cell>
        </row>
        <row r="204">
          <cell r="E204" t="str">
            <v>37.5</v>
          </cell>
          <cell r="F204">
            <v>5</v>
          </cell>
          <cell r="G204">
            <v>375</v>
          </cell>
          <cell r="H204" t="str">
            <v>Рассомахин Артём</v>
          </cell>
          <cell r="I204">
            <v>2008</v>
          </cell>
          <cell r="J204" t="str">
            <v>б/р</v>
          </cell>
          <cell r="K204" t="str">
            <v>м</v>
          </cell>
          <cell r="L204" t="str">
            <v>МД 10-11_1</v>
          </cell>
          <cell r="O204" t="str">
            <v>м 2</v>
          </cell>
          <cell r="P204">
            <v>1</v>
          </cell>
          <cell r="Q204">
            <v>0</v>
          </cell>
          <cell r="R204">
            <v>2008</v>
          </cell>
          <cell r="U204">
            <v>500</v>
          </cell>
          <cell r="V204">
            <v>1</v>
          </cell>
        </row>
        <row r="205">
          <cell r="E205" t="str">
            <v>37.4</v>
          </cell>
          <cell r="F205">
            <v>4</v>
          </cell>
          <cell r="G205">
            <v>374</v>
          </cell>
          <cell r="H205" t="str">
            <v>Васильев Игорь</v>
          </cell>
          <cell r="I205">
            <v>2009</v>
          </cell>
          <cell r="J205" t="str">
            <v>б/р</v>
          </cell>
          <cell r="K205" t="str">
            <v>м</v>
          </cell>
          <cell r="L205" t="str">
            <v>МД 12-13_1</v>
          </cell>
          <cell r="O205" t="str">
            <v>м 3</v>
          </cell>
          <cell r="Q205">
            <v>0</v>
          </cell>
          <cell r="R205">
            <v>2009</v>
          </cell>
          <cell r="U205">
            <v>250</v>
          </cell>
          <cell r="V205">
            <v>1</v>
          </cell>
        </row>
        <row r="206">
          <cell r="E206" t="str">
            <v>37.6</v>
          </cell>
          <cell r="F206">
            <v>6</v>
          </cell>
          <cell r="G206">
            <v>376</v>
          </cell>
          <cell r="H206" t="str">
            <v>Павлов Егор</v>
          </cell>
          <cell r="I206" t="str">
            <v>2006</v>
          </cell>
          <cell r="J206" t="str">
            <v>1ю</v>
          </cell>
          <cell r="K206" t="str">
            <v>м</v>
          </cell>
          <cell r="L206" t="str">
            <v>МД 12-13_1</v>
          </cell>
          <cell r="O206" t="str">
            <v>м 3</v>
          </cell>
          <cell r="Q206">
            <v>4</v>
          </cell>
          <cell r="R206">
            <v>2006</v>
          </cell>
          <cell r="U206">
            <v>250</v>
          </cell>
          <cell r="V206">
            <v>1</v>
          </cell>
        </row>
        <row r="207">
          <cell r="E207" t="str">
            <v>12.7</v>
          </cell>
          <cell r="F207">
            <v>7</v>
          </cell>
          <cell r="G207">
            <v>127</v>
          </cell>
          <cell r="H207" t="str">
            <v>Коровина Пелагея</v>
          </cell>
          <cell r="I207">
            <v>2008</v>
          </cell>
          <cell r="J207" t="str">
            <v>1ю</v>
          </cell>
          <cell r="K207" t="str">
            <v>ж</v>
          </cell>
          <cell r="L207" t="str">
            <v>МД 10-11_1</v>
          </cell>
          <cell r="N207">
            <v>1</v>
          </cell>
          <cell r="O207" t="str">
            <v>ж 4</v>
          </cell>
          <cell r="P207">
            <v>1</v>
          </cell>
          <cell r="Q207">
            <v>4</v>
          </cell>
          <cell r="R207">
            <v>2008</v>
          </cell>
          <cell r="S207" t="str">
            <v>МД 10-11_1ж</v>
          </cell>
          <cell r="U207">
            <v>750</v>
          </cell>
          <cell r="V207">
            <v>1</v>
          </cell>
        </row>
        <row r="208">
          <cell r="E208" t="str">
            <v>12.8</v>
          </cell>
          <cell r="F208">
            <v>8</v>
          </cell>
          <cell r="G208">
            <v>128</v>
          </cell>
          <cell r="H208" t="str">
            <v>Басина Милана</v>
          </cell>
          <cell r="I208">
            <v>2008</v>
          </cell>
          <cell r="J208" t="str">
            <v>1ю</v>
          </cell>
          <cell r="K208" t="str">
            <v>ж</v>
          </cell>
          <cell r="L208" t="str">
            <v>МД 10-11_1</v>
          </cell>
          <cell r="N208">
            <v>1</v>
          </cell>
          <cell r="O208" t="str">
            <v>ж 4</v>
          </cell>
          <cell r="P208">
            <v>1</v>
          </cell>
          <cell r="Q208">
            <v>4</v>
          </cell>
          <cell r="R208">
            <v>2008</v>
          </cell>
          <cell r="S208" t="str">
            <v>МД 10-11_1ж</v>
          </cell>
          <cell r="U208">
            <v>750</v>
          </cell>
          <cell r="V208">
            <v>1</v>
          </cell>
        </row>
        <row r="209">
          <cell r="E209" t="str">
            <v>12.3</v>
          </cell>
          <cell r="F209">
            <v>3</v>
          </cell>
          <cell r="G209">
            <v>123</v>
          </cell>
          <cell r="H209" t="str">
            <v>Румянцев Филипп</v>
          </cell>
          <cell r="I209">
            <v>2008</v>
          </cell>
          <cell r="J209" t="str">
            <v>1ю</v>
          </cell>
          <cell r="K209" t="str">
            <v>м</v>
          </cell>
          <cell r="L209" t="str">
            <v>МД 10-11_1</v>
          </cell>
          <cell r="N209">
            <v>1</v>
          </cell>
          <cell r="O209" t="str">
            <v>м 2</v>
          </cell>
          <cell r="P209">
            <v>2</v>
          </cell>
          <cell r="Q209">
            <v>4</v>
          </cell>
          <cell r="R209">
            <v>2008</v>
          </cell>
          <cell r="S209" t="str">
            <v>МД 10-11_1м</v>
          </cell>
          <cell r="U209">
            <v>750</v>
          </cell>
          <cell r="V209">
            <v>1</v>
          </cell>
        </row>
        <row r="210">
          <cell r="E210" t="str">
            <v>12.4</v>
          </cell>
          <cell r="F210">
            <v>4</v>
          </cell>
          <cell r="G210">
            <v>124</v>
          </cell>
          <cell r="H210" t="str">
            <v>Яковлев Александр</v>
          </cell>
          <cell r="I210">
            <v>2008</v>
          </cell>
          <cell r="J210" t="str">
            <v>2ю</v>
          </cell>
          <cell r="K210" t="str">
            <v>м</v>
          </cell>
          <cell r="L210" t="str">
            <v>МД 10-11_1</v>
          </cell>
          <cell r="N210">
            <v>1</v>
          </cell>
          <cell r="O210" t="str">
            <v>м 2</v>
          </cell>
          <cell r="P210">
            <v>2</v>
          </cell>
          <cell r="Q210">
            <v>1.2</v>
          </cell>
          <cell r="R210">
            <v>2008</v>
          </cell>
          <cell r="S210" t="str">
            <v>МД 10-11_1м</v>
          </cell>
          <cell r="U210">
            <v>750</v>
          </cell>
          <cell r="V210">
            <v>1</v>
          </cell>
        </row>
        <row r="211">
          <cell r="E211" t="str">
            <v>12.9</v>
          </cell>
          <cell r="F211">
            <v>9</v>
          </cell>
          <cell r="G211">
            <v>129</v>
          </cell>
          <cell r="H211" t="str">
            <v>Кожекин Алексей</v>
          </cell>
          <cell r="I211">
            <v>2008</v>
          </cell>
          <cell r="J211" t="str">
            <v>1ю</v>
          </cell>
          <cell r="K211" t="str">
            <v>м</v>
          </cell>
          <cell r="L211" t="str">
            <v>МД 10-11_1</v>
          </cell>
          <cell r="N211">
            <v>1</v>
          </cell>
          <cell r="O211" t="str">
            <v>м 5</v>
          </cell>
          <cell r="P211">
            <v>1</v>
          </cell>
          <cell r="Q211">
            <v>4</v>
          </cell>
          <cell r="R211">
            <v>2008</v>
          </cell>
          <cell r="S211" t="str">
            <v>МД 10-11_1м</v>
          </cell>
          <cell r="U211">
            <v>750</v>
          </cell>
          <cell r="V211">
            <v>1</v>
          </cell>
        </row>
        <row r="212">
          <cell r="E212" t="str">
            <v>12.10</v>
          </cell>
          <cell r="F212">
            <v>10</v>
          </cell>
          <cell r="G212">
            <v>130</v>
          </cell>
          <cell r="H212" t="str">
            <v>Иванкович Егор</v>
          </cell>
          <cell r="I212">
            <v>2008</v>
          </cell>
          <cell r="J212" t="str">
            <v>б/р</v>
          </cell>
          <cell r="K212" t="str">
            <v>м</v>
          </cell>
          <cell r="L212" t="str">
            <v>МД 10-11_1</v>
          </cell>
          <cell r="N212">
            <v>1</v>
          </cell>
          <cell r="O212" t="str">
            <v>м 5</v>
          </cell>
          <cell r="P212">
            <v>1</v>
          </cell>
          <cell r="Q212">
            <v>0</v>
          </cell>
          <cell r="R212">
            <v>2008</v>
          </cell>
          <cell r="S212" t="str">
            <v>МД 10-11_1м</v>
          </cell>
          <cell r="U212">
            <v>750</v>
          </cell>
          <cell r="V212">
            <v>1</v>
          </cell>
        </row>
        <row r="213">
          <cell r="E213" t="str">
            <v>12.1</v>
          </cell>
          <cell r="F213">
            <v>1</v>
          </cell>
          <cell r="G213">
            <v>121</v>
          </cell>
          <cell r="H213" t="str">
            <v>Мащенко Никита</v>
          </cell>
          <cell r="I213">
            <v>2008</v>
          </cell>
          <cell r="J213" t="str">
            <v>б/р</v>
          </cell>
          <cell r="K213" t="str">
            <v>м</v>
          </cell>
          <cell r="L213" t="str">
            <v>МД 10-11_1</v>
          </cell>
          <cell r="N213">
            <v>1</v>
          </cell>
          <cell r="P213">
            <v>2</v>
          </cell>
          <cell r="Q213">
            <v>0</v>
          </cell>
          <cell r="R213">
            <v>2008</v>
          </cell>
          <cell r="S213" t="str">
            <v>МД 10-11_1м</v>
          </cell>
          <cell r="U213">
            <v>500</v>
          </cell>
          <cell r="V213">
            <v>1</v>
          </cell>
        </row>
        <row r="214">
          <cell r="E214" t="str">
            <v>12.2</v>
          </cell>
          <cell r="F214">
            <v>2</v>
          </cell>
          <cell r="G214">
            <v>122</v>
          </cell>
          <cell r="H214" t="str">
            <v>Марченко Влад</v>
          </cell>
          <cell r="I214">
            <v>2009</v>
          </cell>
          <cell r="J214" t="str">
            <v>б/р</v>
          </cell>
          <cell r="K214" t="str">
            <v>м</v>
          </cell>
          <cell r="L214" t="str">
            <v>МД 10-11_1</v>
          </cell>
          <cell r="N214">
            <v>1</v>
          </cell>
          <cell r="Q214">
            <v>0</v>
          </cell>
          <cell r="R214">
            <v>2009</v>
          </cell>
          <cell r="S214" t="str">
            <v>МД 10-11_1м</v>
          </cell>
          <cell r="U214">
            <v>250</v>
          </cell>
          <cell r="V214">
            <v>1</v>
          </cell>
        </row>
        <row r="215">
          <cell r="E215" t="str">
            <v>12.5</v>
          </cell>
          <cell r="F215">
            <v>5</v>
          </cell>
          <cell r="G215">
            <v>125</v>
          </cell>
          <cell r="H215" t="str">
            <v>Попова Дарина</v>
          </cell>
          <cell r="I215">
            <v>2009</v>
          </cell>
          <cell r="J215" t="str">
            <v>б/р</v>
          </cell>
          <cell r="K215" t="str">
            <v>ж</v>
          </cell>
          <cell r="L215" t="str">
            <v>МД 10-11_1</v>
          </cell>
          <cell r="P215">
            <v>2</v>
          </cell>
          <cell r="Q215">
            <v>0</v>
          </cell>
          <cell r="R215">
            <v>2009</v>
          </cell>
          <cell r="S215" t="str">
            <v>МД 10-11_1ж</v>
          </cell>
          <cell r="U215">
            <v>250</v>
          </cell>
          <cell r="V215">
            <v>1</v>
          </cell>
        </row>
        <row r="216">
          <cell r="E216" t="str">
            <v>12.6</v>
          </cell>
          <cell r="F216">
            <v>6</v>
          </cell>
          <cell r="G216">
            <v>126</v>
          </cell>
          <cell r="H216" t="str">
            <v>Раева Виктория</v>
          </cell>
          <cell r="I216">
            <v>2009</v>
          </cell>
          <cell r="J216" t="str">
            <v>б/р</v>
          </cell>
          <cell r="K216" t="str">
            <v>ж</v>
          </cell>
          <cell r="L216" t="str">
            <v>МД 10-11_1</v>
          </cell>
          <cell r="N216">
            <v>1</v>
          </cell>
          <cell r="P216">
            <v>2</v>
          </cell>
          <cell r="Q216">
            <v>0</v>
          </cell>
          <cell r="R216">
            <v>2009</v>
          </cell>
          <cell r="S216" t="str">
            <v>МД 10-11_1ж</v>
          </cell>
          <cell r="U216">
            <v>500</v>
          </cell>
          <cell r="V216">
            <v>1</v>
          </cell>
        </row>
        <row r="217">
          <cell r="E217" t="str">
            <v>13.1</v>
          </cell>
          <cell r="F217">
            <v>1</v>
          </cell>
          <cell r="G217">
            <v>131</v>
          </cell>
          <cell r="H217" t="str">
            <v>Смирнова София</v>
          </cell>
          <cell r="I217">
            <v>2009</v>
          </cell>
          <cell r="J217" t="str">
            <v>1ю</v>
          </cell>
          <cell r="K217" t="str">
            <v>ж</v>
          </cell>
          <cell r="L217" t="str">
            <v>МД 10-11_1</v>
          </cell>
          <cell r="N217">
            <v>1</v>
          </cell>
          <cell r="O217" t="str">
            <v>ж 1</v>
          </cell>
          <cell r="P217">
            <v>1</v>
          </cell>
          <cell r="Q217">
            <v>4</v>
          </cell>
          <cell r="R217">
            <v>2009</v>
          </cell>
          <cell r="S217" t="str">
            <v>МД 10-11_1ж</v>
          </cell>
          <cell r="U217">
            <v>750</v>
          </cell>
          <cell r="V217">
            <v>1</v>
          </cell>
        </row>
        <row r="218">
          <cell r="E218" t="str">
            <v>13.2</v>
          </cell>
          <cell r="F218">
            <v>2</v>
          </cell>
          <cell r="G218">
            <v>132</v>
          </cell>
          <cell r="H218" t="str">
            <v>Егорова Елизавета</v>
          </cell>
          <cell r="I218">
            <v>2009</v>
          </cell>
          <cell r="J218" t="str">
            <v>б/р</v>
          </cell>
          <cell r="K218" t="str">
            <v>ж</v>
          </cell>
          <cell r="L218" t="str">
            <v>МД 10-11_1</v>
          </cell>
          <cell r="N218">
            <v>1</v>
          </cell>
          <cell r="O218" t="str">
            <v>ж 1</v>
          </cell>
          <cell r="P218">
            <v>2</v>
          </cell>
          <cell r="Q218">
            <v>0</v>
          </cell>
          <cell r="R218">
            <v>2009</v>
          </cell>
          <cell r="S218" t="str">
            <v>МД 10-11_1ж</v>
          </cell>
          <cell r="U218">
            <v>750</v>
          </cell>
          <cell r="V218">
            <v>1</v>
          </cell>
        </row>
        <row r="219">
          <cell r="E219" t="str">
            <v>13.3</v>
          </cell>
          <cell r="F219">
            <v>3</v>
          </cell>
          <cell r="G219">
            <v>133</v>
          </cell>
          <cell r="H219" t="str">
            <v>Бутор Артем</v>
          </cell>
          <cell r="I219">
            <v>2008</v>
          </cell>
          <cell r="J219" t="str">
            <v>1ю</v>
          </cell>
          <cell r="K219" t="str">
            <v>м</v>
          </cell>
          <cell r="L219" t="str">
            <v>МД 10-11_1</v>
          </cell>
          <cell r="N219">
            <v>1</v>
          </cell>
          <cell r="O219" t="str">
            <v>м 2</v>
          </cell>
          <cell r="P219">
            <v>1</v>
          </cell>
          <cell r="Q219">
            <v>4</v>
          </cell>
          <cell r="R219">
            <v>2008</v>
          </cell>
          <cell r="S219" t="str">
            <v>МД 10-11_1м</v>
          </cell>
          <cell r="U219">
            <v>750</v>
          </cell>
          <cell r="V219">
            <v>1</v>
          </cell>
        </row>
        <row r="220">
          <cell r="E220" t="str">
            <v>13.4</v>
          </cell>
          <cell r="F220">
            <v>4</v>
          </cell>
          <cell r="G220">
            <v>134</v>
          </cell>
          <cell r="H220" t="str">
            <v>Сальников Василий</v>
          </cell>
          <cell r="I220">
            <v>2008</v>
          </cell>
          <cell r="J220" t="str">
            <v>1ю</v>
          </cell>
          <cell r="K220" t="str">
            <v>м</v>
          </cell>
          <cell r="L220" t="str">
            <v>МД 10-11_1</v>
          </cell>
          <cell r="N220">
            <v>1</v>
          </cell>
          <cell r="O220" t="str">
            <v>м 2</v>
          </cell>
          <cell r="P220">
            <v>1</v>
          </cell>
          <cell r="Q220">
            <v>4</v>
          </cell>
          <cell r="R220">
            <v>2008</v>
          </cell>
          <cell r="S220" t="str">
            <v>МД 10-11_1м</v>
          </cell>
          <cell r="U220">
            <v>750</v>
          </cell>
          <cell r="V220">
            <v>1</v>
          </cell>
        </row>
        <row r="221">
          <cell r="E221" t="str">
            <v>13.5</v>
          </cell>
          <cell r="F221">
            <v>5</v>
          </cell>
          <cell r="G221">
            <v>135</v>
          </cell>
          <cell r="H221" t="str">
            <v>Астафьев Владислав</v>
          </cell>
          <cell r="I221">
            <v>2008</v>
          </cell>
          <cell r="J221" t="str">
            <v>1ю</v>
          </cell>
          <cell r="K221" t="str">
            <v>м</v>
          </cell>
          <cell r="L221" t="str">
            <v>МД 10-11_1</v>
          </cell>
          <cell r="N221">
            <v>1</v>
          </cell>
          <cell r="O221" t="str">
            <v>м 3</v>
          </cell>
          <cell r="P221">
            <v>1</v>
          </cell>
          <cell r="Q221">
            <v>4</v>
          </cell>
          <cell r="R221">
            <v>2008</v>
          </cell>
          <cell r="S221" t="str">
            <v>МД 10-11_1м</v>
          </cell>
          <cell r="U221">
            <v>750</v>
          </cell>
          <cell r="V221">
            <v>1</v>
          </cell>
        </row>
        <row r="222">
          <cell r="E222" t="str">
            <v>13.8</v>
          </cell>
          <cell r="F222">
            <v>8</v>
          </cell>
          <cell r="G222">
            <v>138</v>
          </cell>
          <cell r="H222" t="str">
            <v>Богданов Даниил</v>
          </cell>
          <cell r="I222">
            <v>2008</v>
          </cell>
          <cell r="J222" t="str">
            <v>2ю</v>
          </cell>
          <cell r="K222" t="str">
            <v>м</v>
          </cell>
          <cell r="L222" t="str">
            <v>МД 10-11_1</v>
          </cell>
          <cell r="N222">
            <v>1</v>
          </cell>
          <cell r="O222" t="str">
            <v>м 3</v>
          </cell>
          <cell r="P222">
            <v>2</v>
          </cell>
          <cell r="Q222">
            <v>1.2</v>
          </cell>
          <cell r="R222">
            <v>2008</v>
          </cell>
          <cell r="S222" t="str">
            <v>МД 10-11_1м</v>
          </cell>
          <cell r="U222">
            <v>750</v>
          </cell>
          <cell r="V222">
            <v>1</v>
          </cell>
        </row>
        <row r="223">
          <cell r="E223" t="str">
            <v>13.6</v>
          </cell>
          <cell r="F223">
            <v>6</v>
          </cell>
          <cell r="G223">
            <v>136</v>
          </cell>
          <cell r="H223" t="str">
            <v>Богданов Никита</v>
          </cell>
          <cell r="I223">
            <v>2008</v>
          </cell>
          <cell r="J223" t="str">
            <v>1ю</v>
          </cell>
          <cell r="K223" t="str">
            <v>м</v>
          </cell>
          <cell r="L223" t="str">
            <v>МД 10-11_1</v>
          </cell>
          <cell r="N223">
            <v>1</v>
          </cell>
          <cell r="O223" t="str">
            <v>м 4</v>
          </cell>
          <cell r="P223">
            <v>2</v>
          </cell>
          <cell r="Q223">
            <v>4</v>
          </cell>
          <cell r="R223">
            <v>2008</v>
          </cell>
          <cell r="S223" t="str">
            <v>МД 10-11_1м</v>
          </cell>
          <cell r="U223">
            <v>750</v>
          </cell>
          <cell r="V223">
            <v>1</v>
          </cell>
        </row>
        <row r="224">
          <cell r="E224" t="str">
            <v>13.7</v>
          </cell>
          <cell r="F224">
            <v>7</v>
          </cell>
          <cell r="G224">
            <v>137</v>
          </cell>
          <cell r="H224" t="str">
            <v>Рыкачев Максим</v>
          </cell>
          <cell r="I224">
            <v>2008</v>
          </cell>
          <cell r="J224" t="str">
            <v>1ю</v>
          </cell>
          <cell r="K224" t="str">
            <v>м</v>
          </cell>
          <cell r="L224" t="str">
            <v>МД 10-11_1</v>
          </cell>
          <cell r="N224">
            <v>1</v>
          </cell>
          <cell r="O224" t="str">
            <v>м 4</v>
          </cell>
          <cell r="P224">
            <v>2</v>
          </cell>
          <cell r="Q224">
            <v>4</v>
          </cell>
          <cell r="R224">
            <v>2008</v>
          </cell>
          <cell r="S224" t="str">
            <v>МД 10-11_1м</v>
          </cell>
          <cell r="U224">
            <v>750</v>
          </cell>
          <cell r="V224">
            <v>1</v>
          </cell>
        </row>
        <row r="225">
          <cell r="E225" t="str">
            <v>13.9</v>
          </cell>
          <cell r="F225">
            <v>9</v>
          </cell>
          <cell r="G225">
            <v>139</v>
          </cell>
          <cell r="H225" t="str">
            <v>Диденко Ярослав</v>
          </cell>
          <cell r="I225">
            <v>2008</v>
          </cell>
          <cell r="J225" t="str">
            <v>б/р</v>
          </cell>
          <cell r="K225" t="str">
            <v>м</v>
          </cell>
          <cell r="L225" t="str">
            <v>МД 12-13_1</v>
          </cell>
          <cell r="N225">
            <v>1</v>
          </cell>
          <cell r="O225" t="str">
            <v>м 5</v>
          </cell>
          <cell r="Q225">
            <v>0</v>
          </cell>
          <cell r="R225">
            <v>2008</v>
          </cell>
          <cell r="S225" t="str">
            <v>МД 12-13_1м</v>
          </cell>
          <cell r="U225">
            <v>500</v>
          </cell>
          <cell r="V225">
            <v>1</v>
          </cell>
        </row>
        <row r="226">
          <cell r="E226" t="str">
            <v>13.11</v>
          </cell>
          <cell r="F226">
            <v>11</v>
          </cell>
          <cell r="G226">
            <v>141</v>
          </cell>
          <cell r="H226" t="str">
            <v>Вавилов Егор</v>
          </cell>
          <cell r="I226">
            <v>2007</v>
          </cell>
          <cell r="J226" t="str">
            <v>2ю</v>
          </cell>
          <cell r="K226" t="str">
            <v>м</v>
          </cell>
          <cell r="L226" t="str">
            <v>МД 12-13_1</v>
          </cell>
          <cell r="N226">
            <v>1</v>
          </cell>
          <cell r="O226" t="str">
            <v>м 5</v>
          </cell>
          <cell r="Q226">
            <v>1.2</v>
          </cell>
          <cell r="R226">
            <v>2007</v>
          </cell>
          <cell r="S226" t="str">
            <v>МД 12-13_1м</v>
          </cell>
          <cell r="U226">
            <v>500</v>
          </cell>
          <cell r="V226">
            <v>1</v>
          </cell>
        </row>
        <row r="227">
          <cell r="E227" t="str">
            <v>13.10</v>
          </cell>
          <cell r="F227">
            <v>10</v>
          </cell>
          <cell r="G227">
            <v>140</v>
          </cell>
          <cell r="H227" t="str">
            <v>Дмитриев Александр</v>
          </cell>
          <cell r="I227">
            <v>2008</v>
          </cell>
          <cell r="J227" t="str">
            <v>б/р</v>
          </cell>
          <cell r="K227" t="str">
            <v>м</v>
          </cell>
          <cell r="L227" t="str">
            <v>МД 10-11_1</v>
          </cell>
          <cell r="N227">
            <v>1</v>
          </cell>
          <cell r="Q227">
            <v>0</v>
          </cell>
          <cell r="R227">
            <v>2008</v>
          </cell>
          <cell r="S227" t="str">
            <v>МД 10-11_1м</v>
          </cell>
          <cell r="U227">
            <v>250</v>
          </cell>
          <cell r="V227">
            <v>1</v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43588.545031828704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43588.545032060189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43588.545032060189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view="pageBreakPreview" topLeftCell="A3" zoomScale="80" zoomScaleNormal="80" zoomScaleSheetLayoutView="80" workbookViewId="0">
      <selection activeCell="O52" sqref="O1:O1048576"/>
    </sheetView>
  </sheetViews>
  <sheetFormatPr defaultColWidth="9.109375" defaultRowHeight="13.2" outlineLevelCol="1" x14ac:dyDescent="0.25"/>
  <cols>
    <col min="1" max="1" width="4" style="6" customWidth="1"/>
    <col min="2" max="2" width="10.6640625" style="1" customWidth="1"/>
    <col min="3" max="3" width="25.6640625" style="5" customWidth="1"/>
    <col min="4" max="4" width="33.33203125" style="1" customWidth="1"/>
    <col min="5" max="5" width="25.6640625" style="1" customWidth="1"/>
    <col min="6" max="6" width="4.6640625" style="1" customWidth="1"/>
    <col min="7" max="7" width="10.6640625" style="1" customWidth="1"/>
    <col min="8" max="8" width="9.6640625" style="1" hidden="1" customWidth="1" outlineLevel="1"/>
    <col min="9" max="9" width="6.6640625" style="4" hidden="1" customWidth="1" outlineLevel="1"/>
    <col min="10" max="10" width="8.6640625" style="1" hidden="1" customWidth="1" outlineLevel="1"/>
    <col min="11" max="12" width="7.6640625" style="3" hidden="1" customWidth="1" outlineLevel="1"/>
    <col min="13" max="14" width="9.109375" style="1" hidden="1" customWidth="1" outlineLevel="1"/>
    <col min="15" max="15" width="9.109375" style="2" collapsed="1"/>
    <col min="16" max="16" width="9.109375" style="1"/>
    <col min="17" max="17" width="8.88671875" customWidth="1"/>
    <col min="18" max="16384" width="9.109375" style="1"/>
  </cols>
  <sheetData>
    <row r="1" spans="1:18" s="7" customFormat="1" ht="42.75" customHeight="1" x14ac:dyDescent="0.25">
      <c r="A1" s="29" t="s">
        <v>301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8" s="7" customFormat="1" ht="64.5" customHeight="1" thickBot="1" x14ac:dyDescent="0.3">
      <c r="A2" s="30" t="s">
        <v>300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8" s="7" customFormat="1" ht="13.5" customHeight="1" thickTop="1" x14ac:dyDescent="0.25">
      <c r="A3" s="18" t="s">
        <v>303</v>
      </c>
      <c r="B3" s="9"/>
      <c r="C3" s="9"/>
      <c r="D3" s="9"/>
      <c r="E3" s="9"/>
      <c r="G3" s="8"/>
      <c r="I3" s="8"/>
      <c r="O3" s="17" t="s">
        <v>299</v>
      </c>
    </row>
    <row r="4" spans="1:18" s="7" customFormat="1" ht="18" customHeight="1" x14ac:dyDescent="0.25">
      <c r="A4" s="31" t="s">
        <v>298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8" s="7" customFormat="1" ht="39.75" customHeight="1" x14ac:dyDescent="0.25">
      <c r="A5" s="32" t="s">
        <v>302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8" s="11" customFormat="1" ht="26.4" x14ac:dyDescent="0.25">
      <c r="A6" s="13" t="s">
        <v>297</v>
      </c>
      <c r="B6" s="13" t="s">
        <v>296</v>
      </c>
      <c r="C6" s="16" t="s">
        <v>295</v>
      </c>
      <c r="D6" s="13" t="s">
        <v>294</v>
      </c>
      <c r="E6" s="13" t="s">
        <v>293</v>
      </c>
      <c r="F6" s="13" t="s">
        <v>292</v>
      </c>
      <c r="G6" s="13" t="s">
        <v>291</v>
      </c>
      <c r="H6" s="13" t="s">
        <v>290</v>
      </c>
      <c r="I6" s="15" t="s">
        <v>289</v>
      </c>
      <c r="J6" s="13" t="s">
        <v>288</v>
      </c>
      <c r="K6" s="14" t="s">
        <v>286</v>
      </c>
      <c r="L6" s="14" t="s">
        <v>287</v>
      </c>
      <c r="M6" s="13"/>
      <c r="N6" s="13" t="s">
        <v>286</v>
      </c>
      <c r="O6" s="12" t="s">
        <v>285</v>
      </c>
    </row>
    <row r="7" spans="1:18" ht="26.4" x14ac:dyDescent="0.25">
      <c r="A7" s="23">
        <v>1</v>
      </c>
      <c r="B7" s="24" t="s">
        <v>278</v>
      </c>
      <c r="C7" s="25" t="s">
        <v>277</v>
      </c>
      <c r="D7" s="24" t="s">
        <v>276</v>
      </c>
      <c r="E7" s="24" t="s">
        <v>248</v>
      </c>
      <c r="F7" s="24" t="s">
        <v>4</v>
      </c>
      <c r="G7" s="24" t="s">
        <v>28</v>
      </c>
      <c r="H7" s="24" t="s">
        <v>2</v>
      </c>
      <c r="I7" s="26">
        <v>5.2</v>
      </c>
      <c r="J7" s="24">
        <v>1</v>
      </c>
      <c r="K7" s="27" t="s">
        <v>275</v>
      </c>
      <c r="L7" s="27" t="s">
        <v>274</v>
      </c>
      <c r="M7" s="24"/>
      <c r="N7" s="24"/>
      <c r="O7" s="28">
        <v>0.41666666666666669</v>
      </c>
      <c r="P7" s="19">
        <v>1</v>
      </c>
      <c r="Q7" s="19">
        <v>7</v>
      </c>
      <c r="R7" s="20">
        <v>1.3888888888888889E-3</v>
      </c>
    </row>
    <row r="8" spans="1:18" ht="26.4" x14ac:dyDescent="0.25">
      <c r="A8" s="23">
        <v>2</v>
      </c>
      <c r="B8" s="24" t="s">
        <v>113</v>
      </c>
      <c r="C8" s="25" t="s">
        <v>112</v>
      </c>
      <c r="D8" s="24" t="s">
        <v>87</v>
      </c>
      <c r="E8" s="24" t="s">
        <v>86</v>
      </c>
      <c r="F8" s="24" t="s">
        <v>15</v>
      </c>
      <c r="G8" s="24" t="s">
        <v>3</v>
      </c>
      <c r="H8" s="24" t="s">
        <v>2</v>
      </c>
      <c r="I8" s="26">
        <v>1.2</v>
      </c>
      <c r="J8" s="24">
        <v>2</v>
      </c>
      <c r="K8" s="27" t="s">
        <v>111</v>
      </c>
      <c r="L8" s="27" t="s">
        <v>110</v>
      </c>
      <c r="M8" s="24"/>
      <c r="N8" s="24"/>
      <c r="O8" s="28">
        <f>O7+$R$7</f>
        <v>0.41805555555555557</v>
      </c>
      <c r="P8" s="19">
        <v>2</v>
      </c>
      <c r="Q8" s="19">
        <v>7</v>
      </c>
      <c r="R8" s="19"/>
    </row>
    <row r="9" spans="1:18" ht="26.4" x14ac:dyDescent="0.25">
      <c r="A9" s="23">
        <v>3</v>
      </c>
      <c r="B9" s="24" t="s">
        <v>59</v>
      </c>
      <c r="C9" s="25" t="s">
        <v>58</v>
      </c>
      <c r="D9" s="24" t="s">
        <v>57</v>
      </c>
      <c r="E9" s="24" t="s">
        <v>29</v>
      </c>
      <c r="F9" s="24" t="s">
        <v>4</v>
      </c>
      <c r="G9" s="24" t="s">
        <v>3</v>
      </c>
      <c r="H9" s="24" t="s">
        <v>2</v>
      </c>
      <c r="I9" s="26">
        <v>0</v>
      </c>
      <c r="J9" s="24">
        <v>2</v>
      </c>
      <c r="K9" s="27" t="s">
        <v>56</v>
      </c>
      <c r="L9" s="27" t="s">
        <v>55</v>
      </c>
      <c r="M9" s="24"/>
      <c r="N9" s="24"/>
      <c r="O9" s="28">
        <f t="shared" ref="O9:O68" si="0">O8+$R$7</f>
        <v>0.41944444444444445</v>
      </c>
      <c r="P9" s="19">
        <v>3</v>
      </c>
      <c r="Q9" s="19">
        <v>5</v>
      </c>
      <c r="R9" s="19"/>
    </row>
    <row r="10" spans="1:18" ht="26.4" x14ac:dyDescent="0.25">
      <c r="A10" s="23">
        <v>4</v>
      </c>
      <c r="B10" s="24" t="s">
        <v>245</v>
      </c>
      <c r="C10" s="25" t="s">
        <v>244</v>
      </c>
      <c r="D10" s="24" t="s">
        <v>227</v>
      </c>
      <c r="E10" s="24" t="s">
        <v>226</v>
      </c>
      <c r="F10" s="24" t="s">
        <v>15</v>
      </c>
      <c r="G10" s="24" t="s">
        <v>28</v>
      </c>
      <c r="H10" s="24" t="s">
        <v>2</v>
      </c>
      <c r="I10" s="26">
        <v>4</v>
      </c>
      <c r="J10" s="24">
        <v>4</v>
      </c>
      <c r="K10" s="27" t="s">
        <v>243</v>
      </c>
      <c r="L10" s="27" t="s">
        <v>242</v>
      </c>
      <c r="M10" s="24"/>
      <c r="N10" s="24"/>
      <c r="O10" s="28">
        <f t="shared" si="0"/>
        <v>0.42083333333333334</v>
      </c>
      <c r="P10" s="19">
        <v>4</v>
      </c>
      <c r="Q10" s="19">
        <v>5</v>
      </c>
      <c r="R10" s="19"/>
    </row>
    <row r="11" spans="1:18" ht="26.4" x14ac:dyDescent="0.25">
      <c r="A11" s="23">
        <v>5</v>
      </c>
      <c r="B11" s="24" t="s">
        <v>25</v>
      </c>
      <c r="C11" s="25" t="s">
        <v>24</v>
      </c>
      <c r="D11" s="24" t="s">
        <v>6</v>
      </c>
      <c r="E11" s="24" t="s">
        <v>5</v>
      </c>
      <c r="F11" s="24" t="s">
        <v>15</v>
      </c>
      <c r="G11" s="24" t="s">
        <v>3</v>
      </c>
      <c r="H11" s="24" t="s">
        <v>2</v>
      </c>
      <c r="I11" s="26">
        <v>4</v>
      </c>
      <c r="J11" s="24">
        <v>2</v>
      </c>
      <c r="K11" s="27" t="s">
        <v>23</v>
      </c>
      <c r="L11" s="27" t="s">
        <v>22</v>
      </c>
      <c r="M11" s="24"/>
      <c r="N11" s="24"/>
      <c r="O11" s="28">
        <f t="shared" si="0"/>
        <v>0.42222222222222222</v>
      </c>
      <c r="P11" s="19">
        <v>5</v>
      </c>
      <c r="Q11" s="19">
        <v>5</v>
      </c>
      <c r="R11" s="19"/>
    </row>
    <row r="12" spans="1:18" ht="26.4" x14ac:dyDescent="0.25">
      <c r="A12" s="23">
        <v>6</v>
      </c>
      <c r="B12" s="24" t="s">
        <v>273</v>
      </c>
      <c r="C12" s="25" t="s">
        <v>272</v>
      </c>
      <c r="D12" s="24" t="s">
        <v>263</v>
      </c>
      <c r="E12" s="24" t="s">
        <v>248</v>
      </c>
      <c r="F12" s="24" t="s">
        <v>15</v>
      </c>
      <c r="G12" s="24" t="s">
        <v>28</v>
      </c>
      <c r="H12" s="24" t="s">
        <v>2</v>
      </c>
      <c r="I12" s="26">
        <v>8</v>
      </c>
      <c r="J12" s="24">
        <v>3</v>
      </c>
      <c r="K12" s="27" t="s">
        <v>271</v>
      </c>
      <c r="L12" s="27" t="s">
        <v>270</v>
      </c>
      <c r="M12" s="24"/>
      <c r="N12" s="24"/>
      <c r="O12" s="28">
        <f t="shared" si="0"/>
        <v>0.4236111111111111</v>
      </c>
      <c r="P12" s="19">
        <v>6</v>
      </c>
      <c r="Q12" s="19">
        <v>7</v>
      </c>
      <c r="R12" s="19"/>
    </row>
    <row r="13" spans="1:18" ht="26.4" x14ac:dyDescent="0.25">
      <c r="A13" s="23">
        <v>7</v>
      </c>
      <c r="B13" s="24" t="s">
        <v>109</v>
      </c>
      <c r="C13" s="25" t="s">
        <v>108</v>
      </c>
      <c r="D13" s="24" t="s">
        <v>87</v>
      </c>
      <c r="E13" s="24" t="s">
        <v>86</v>
      </c>
      <c r="F13" s="24" t="s">
        <v>15</v>
      </c>
      <c r="G13" s="24" t="s">
        <v>3</v>
      </c>
      <c r="H13" s="24" t="s">
        <v>2</v>
      </c>
      <c r="I13" s="26">
        <v>0</v>
      </c>
      <c r="J13" s="24">
        <v>3</v>
      </c>
      <c r="K13" s="27" t="s">
        <v>107</v>
      </c>
      <c r="L13" s="27" t="s">
        <v>106</v>
      </c>
      <c r="M13" s="24"/>
      <c r="N13" s="24"/>
      <c r="O13" s="28">
        <f t="shared" si="0"/>
        <v>0.42499999999999999</v>
      </c>
      <c r="P13" s="19">
        <v>7</v>
      </c>
      <c r="Q13" s="19">
        <v>7</v>
      </c>
      <c r="R13" s="19"/>
    </row>
    <row r="14" spans="1:18" ht="26.4" x14ac:dyDescent="0.25">
      <c r="A14" s="23">
        <v>8</v>
      </c>
      <c r="B14" s="24" t="s">
        <v>54</v>
      </c>
      <c r="C14" s="25" t="s">
        <v>53</v>
      </c>
      <c r="D14" s="24" t="s">
        <v>40</v>
      </c>
      <c r="E14" s="24" t="s">
        <v>29</v>
      </c>
      <c r="F14" s="24" t="s">
        <v>15</v>
      </c>
      <c r="G14" s="24" t="s">
        <v>3</v>
      </c>
      <c r="H14" s="24" t="s">
        <v>2</v>
      </c>
      <c r="I14" s="26">
        <v>4</v>
      </c>
      <c r="J14" s="24">
        <v>1</v>
      </c>
      <c r="K14" s="27" t="s">
        <v>52</v>
      </c>
      <c r="L14" s="27" t="s">
        <v>51</v>
      </c>
      <c r="M14" s="24"/>
      <c r="N14" s="24"/>
      <c r="O14" s="28">
        <f t="shared" si="0"/>
        <v>0.42638888888888887</v>
      </c>
      <c r="P14" s="19">
        <v>8</v>
      </c>
      <c r="Q14" s="19">
        <v>5</v>
      </c>
      <c r="R14" s="19"/>
    </row>
    <row r="15" spans="1:18" ht="26.4" x14ac:dyDescent="0.25">
      <c r="A15" s="23">
        <v>9</v>
      </c>
      <c r="B15" s="24" t="s">
        <v>241</v>
      </c>
      <c r="C15" s="25" t="s">
        <v>240</v>
      </c>
      <c r="D15" s="24" t="s">
        <v>227</v>
      </c>
      <c r="E15" s="24" t="s">
        <v>226</v>
      </c>
      <c r="F15" s="24" t="s">
        <v>15</v>
      </c>
      <c r="G15" s="24" t="s">
        <v>28</v>
      </c>
      <c r="H15" s="24" t="s">
        <v>2</v>
      </c>
      <c r="I15" s="26">
        <v>0</v>
      </c>
      <c r="J15" s="24">
        <v>6</v>
      </c>
      <c r="K15" s="27" t="s">
        <v>239</v>
      </c>
      <c r="L15" s="27" t="s">
        <v>238</v>
      </c>
      <c r="M15" s="24"/>
      <c r="N15" s="24"/>
      <c r="O15" s="28">
        <f t="shared" si="0"/>
        <v>0.42777777777777776</v>
      </c>
      <c r="P15" s="19">
        <v>9</v>
      </c>
      <c r="Q15" s="19">
        <v>5</v>
      </c>
      <c r="R15" s="19"/>
    </row>
    <row r="16" spans="1:18" ht="26.4" x14ac:dyDescent="0.25">
      <c r="A16" s="23">
        <v>10</v>
      </c>
      <c r="B16" s="24" t="s">
        <v>21</v>
      </c>
      <c r="C16" s="25" t="s">
        <v>20</v>
      </c>
      <c r="D16" s="24" t="s">
        <v>6</v>
      </c>
      <c r="E16" s="24" t="s">
        <v>5</v>
      </c>
      <c r="F16" s="24" t="s">
        <v>15</v>
      </c>
      <c r="G16" s="24" t="s">
        <v>3</v>
      </c>
      <c r="H16" s="24" t="s">
        <v>2</v>
      </c>
      <c r="I16" s="26">
        <v>0</v>
      </c>
      <c r="J16" s="24">
        <v>3</v>
      </c>
      <c r="K16" s="27" t="s">
        <v>19</v>
      </c>
      <c r="L16" s="27" t="s">
        <v>18</v>
      </c>
      <c r="M16" s="24"/>
      <c r="N16" s="24"/>
      <c r="O16" s="28">
        <f t="shared" si="0"/>
        <v>0.42916666666666664</v>
      </c>
      <c r="P16" s="19">
        <v>10</v>
      </c>
      <c r="Q16" s="19">
        <v>5</v>
      </c>
      <c r="R16" s="19"/>
    </row>
    <row r="17" spans="1:18" ht="26.4" x14ac:dyDescent="0.25">
      <c r="A17" s="23">
        <v>11</v>
      </c>
      <c r="B17" s="24" t="s">
        <v>269</v>
      </c>
      <c r="C17" s="25" t="s">
        <v>268</v>
      </c>
      <c r="D17" s="24" t="s">
        <v>263</v>
      </c>
      <c r="E17" s="24" t="s">
        <v>248</v>
      </c>
      <c r="F17" s="24" t="s">
        <v>4</v>
      </c>
      <c r="G17" s="24" t="s">
        <v>28</v>
      </c>
      <c r="H17" s="24" t="s">
        <v>2</v>
      </c>
      <c r="I17" s="26">
        <v>0</v>
      </c>
      <c r="J17" s="24">
        <v>1</v>
      </c>
      <c r="K17" s="27" t="s">
        <v>267</v>
      </c>
      <c r="L17" s="27" t="s">
        <v>266</v>
      </c>
      <c r="M17" s="24"/>
      <c r="N17" s="24"/>
      <c r="O17" s="28">
        <f t="shared" si="0"/>
        <v>0.43055555555555552</v>
      </c>
      <c r="P17" s="19">
        <v>11</v>
      </c>
      <c r="Q17" s="19">
        <v>7</v>
      </c>
      <c r="R17" s="19"/>
    </row>
    <row r="18" spans="1:18" ht="26.4" x14ac:dyDescent="0.25">
      <c r="A18" s="23">
        <v>12</v>
      </c>
      <c r="B18" s="24" t="s">
        <v>93</v>
      </c>
      <c r="C18" s="25" t="s">
        <v>92</v>
      </c>
      <c r="D18" s="24" t="s">
        <v>87</v>
      </c>
      <c r="E18" s="24" t="s">
        <v>86</v>
      </c>
      <c r="F18" s="24" t="s">
        <v>4</v>
      </c>
      <c r="G18" s="24" t="s">
        <v>3</v>
      </c>
      <c r="H18" s="24" t="s">
        <v>2</v>
      </c>
      <c r="I18" s="26">
        <v>4</v>
      </c>
      <c r="J18" s="24">
        <v>5</v>
      </c>
      <c r="K18" s="27" t="s">
        <v>91</v>
      </c>
      <c r="L18" s="27" t="s">
        <v>90</v>
      </c>
      <c r="M18" s="24"/>
      <c r="N18" s="24"/>
      <c r="O18" s="28">
        <f t="shared" si="0"/>
        <v>0.43194444444444441</v>
      </c>
      <c r="P18" s="19">
        <v>12</v>
      </c>
      <c r="Q18" s="19">
        <v>7</v>
      </c>
      <c r="R18" s="19"/>
    </row>
    <row r="19" spans="1:18" ht="26.4" x14ac:dyDescent="0.25">
      <c r="A19" s="23">
        <v>13</v>
      </c>
      <c r="B19" s="24" t="s">
        <v>50</v>
      </c>
      <c r="C19" s="25" t="s">
        <v>49</v>
      </c>
      <c r="D19" s="24" t="s">
        <v>40</v>
      </c>
      <c r="E19" s="24" t="s">
        <v>29</v>
      </c>
      <c r="F19" s="24" t="s">
        <v>15</v>
      </c>
      <c r="G19" s="24" t="s">
        <v>3</v>
      </c>
      <c r="H19" s="24" t="s">
        <v>2</v>
      </c>
      <c r="I19" s="26">
        <v>0</v>
      </c>
      <c r="J19" s="24">
        <v>2</v>
      </c>
      <c r="K19" s="27" t="s">
        <v>48</v>
      </c>
      <c r="L19" s="27" t="s">
        <v>47</v>
      </c>
      <c r="M19" s="24"/>
      <c r="N19" s="24"/>
      <c r="O19" s="28">
        <f t="shared" si="0"/>
        <v>0.43333333333333329</v>
      </c>
      <c r="P19" s="19">
        <v>13</v>
      </c>
      <c r="Q19" s="19">
        <v>5</v>
      </c>
      <c r="R19" s="19"/>
    </row>
    <row r="20" spans="1:18" ht="26.4" x14ac:dyDescent="0.25">
      <c r="A20" s="23">
        <v>14</v>
      </c>
      <c r="B20" s="24" t="s">
        <v>237</v>
      </c>
      <c r="C20" s="25" t="s">
        <v>236</v>
      </c>
      <c r="D20" s="24" t="s">
        <v>227</v>
      </c>
      <c r="E20" s="24" t="s">
        <v>226</v>
      </c>
      <c r="F20" s="24" t="s">
        <v>4</v>
      </c>
      <c r="G20" s="24" t="s">
        <v>28</v>
      </c>
      <c r="H20" s="24" t="s">
        <v>2</v>
      </c>
      <c r="I20" s="26">
        <v>0</v>
      </c>
      <c r="J20" s="24">
        <v>1</v>
      </c>
      <c r="K20" s="27" t="s">
        <v>235</v>
      </c>
      <c r="L20" s="27" t="s">
        <v>234</v>
      </c>
      <c r="M20" s="24"/>
      <c r="N20" s="24"/>
      <c r="O20" s="28">
        <f t="shared" si="0"/>
        <v>0.43472222222222218</v>
      </c>
      <c r="P20" s="19">
        <v>14</v>
      </c>
      <c r="Q20" s="19">
        <v>5</v>
      </c>
      <c r="R20" s="19"/>
    </row>
    <row r="21" spans="1:18" ht="26.4" x14ac:dyDescent="0.25">
      <c r="A21" s="23">
        <v>15</v>
      </c>
      <c r="B21" s="24" t="s">
        <v>17</v>
      </c>
      <c r="C21" s="25" t="s">
        <v>16</v>
      </c>
      <c r="D21" s="24" t="s">
        <v>6</v>
      </c>
      <c r="E21" s="24" t="s">
        <v>5</v>
      </c>
      <c r="F21" s="24" t="s">
        <v>15</v>
      </c>
      <c r="G21" s="24" t="s">
        <v>3</v>
      </c>
      <c r="H21" s="24" t="s">
        <v>2</v>
      </c>
      <c r="I21" s="26">
        <v>4</v>
      </c>
      <c r="J21" s="24">
        <v>4</v>
      </c>
      <c r="K21" s="27" t="s">
        <v>14</v>
      </c>
      <c r="L21" s="27" t="s">
        <v>13</v>
      </c>
      <c r="M21" s="24"/>
      <c r="N21" s="24"/>
      <c r="O21" s="28">
        <f t="shared" si="0"/>
        <v>0.43611111111111106</v>
      </c>
      <c r="P21" s="19">
        <v>15</v>
      </c>
      <c r="Q21" s="19">
        <v>5</v>
      </c>
      <c r="R21" s="19"/>
    </row>
    <row r="22" spans="1:18" ht="26.4" x14ac:dyDescent="0.25">
      <c r="A22" s="23">
        <v>16</v>
      </c>
      <c r="B22" s="24" t="s">
        <v>265</v>
      </c>
      <c r="C22" s="25" t="s">
        <v>264</v>
      </c>
      <c r="D22" s="24" t="s">
        <v>263</v>
      </c>
      <c r="E22" s="24" t="s">
        <v>248</v>
      </c>
      <c r="F22" s="24" t="s">
        <v>4</v>
      </c>
      <c r="G22" s="24" t="s">
        <v>28</v>
      </c>
      <c r="H22" s="24" t="s">
        <v>2</v>
      </c>
      <c r="I22" s="26">
        <v>0</v>
      </c>
      <c r="J22" s="24">
        <v>2</v>
      </c>
      <c r="K22" s="27" t="s">
        <v>262</v>
      </c>
      <c r="L22" s="27" t="s">
        <v>261</v>
      </c>
      <c r="M22" s="24"/>
      <c r="N22" s="24"/>
      <c r="O22" s="28">
        <f t="shared" si="0"/>
        <v>0.43749999999999994</v>
      </c>
      <c r="P22" s="19">
        <v>16</v>
      </c>
      <c r="Q22" s="19">
        <v>7</v>
      </c>
      <c r="R22" s="19"/>
    </row>
    <row r="23" spans="1:18" ht="26.4" x14ac:dyDescent="0.25">
      <c r="A23" s="23">
        <v>17</v>
      </c>
      <c r="B23" s="24" t="s">
        <v>89</v>
      </c>
      <c r="C23" s="25" t="s">
        <v>88</v>
      </c>
      <c r="D23" s="24" t="s">
        <v>87</v>
      </c>
      <c r="E23" s="24" t="s">
        <v>86</v>
      </c>
      <c r="F23" s="24" t="s">
        <v>4</v>
      </c>
      <c r="G23" s="24" t="s">
        <v>3</v>
      </c>
      <c r="H23" s="24" t="s">
        <v>2</v>
      </c>
      <c r="I23" s="26">
        <v>0</v>
      </c>
      <c r="J23" s="24">
        <v>6</v>
      </c>
      <c r="K23" s="27" t="s">
        <v>85</v>
      </c>
      <c r="L23" s="27" t="s">
        <v>84</v>
      </c>
      <c r="M23" s="24"/>
      <c r="N23" s="24"/>
      <c r="O23" s="28">
        <f t="shared" si="0"/>
        <v>0.43888888888888883</v>
      </c>
      <c r="P23" s="19">
        <v>17</v>
      </c>
      <c r="Q23" s="19">
        <v>7</v>
      </c>
      <c r="R23" s="19"/>
    </row>
    <row r="24" spans="1:18" ht="26.4" x14ac:dyDescent="0.25">
      <c r="A24" s="23">
        <v>18</v>
      </c>
      <c r="B24" s="24" t="s">
        <v>46</v>
      </c>
      <c r="C24" s="25" t="s">
        <v>45</v>
      </c>
      <c r="D24" s="24" t="s">
        <v>40</v>
      </c>
      <c r="E24" s="24" t="s">
        <v>29</v>
      </c>
      <c r="F24" s="24" t="s">
        <v>4</v>
      </c>
      <c r="G24" s="24" t="s">
        <v>3</v>
      </c>
      <c r="H24" s="24" t="s">
        <v>2</v>
      </c>
      <c r="I24" s="26">
        <v>0</v>
      </c>
      <c r="J24" s="24">
        <v>1</v>
      </c>
      <c r="K24" s="27" t="s">
        <v>44</v>
      </c>
      <c r="L24" s="27" t="s">
        <v>43</v>
      </c>
      <c r="M24" s="24"/>
      <c r="N24" s="24"/>
      <c r="O24" s="28">
        <f t="shared" si="0"/>
        <v>0.44027777777777771</v>
      </c>
      <c r="P24" s="19">
        <v>18</v>
      </c>
      <c r="Q24" s="19">
        <v>5</v>
      </c>
      <c r="R24" s="19"/>
    </row>
    <row r="25" spans="1:18" ht="26.4" x14ac:dyDescent="0.25">
      <c r="A25" s="23">
        <v>19</v>
      </c>
      <c r="B25" s="24" t="s">
        <v>233</v>
      </c>
      <c r="C25" s="25" t="s">
        <v>232</v>
      </c>
      <c r="D25" s="24" t="s">
        <v>227</v>
      </c>
      <c r="E25" s="24" t="s">
        <v>226</v>
      </c>
      <c r="F25" s="24" t="s">
        <v>4</v>
      </c>
      <c r="G25" s="24" t="s">
        <v>28</v>
      </c>
      <c r="H25" s="24" t="s">
        <v>2</v>
      </c>
      <c r="I25" s="26">
        <v>0</v>
      </c>
      <c r="J25" s="24">
        <v>2</v>
      </c>
      <c r="K25" s="27" t="s">
        <v>231</v>
      </c>
      <c r="L25" s="27" t="s">
        <v>230</v>
      </c>
      <c r="M25" s="24"/>
      <c r="N25" s="24"/>
      <c r="O25" s="28">
        <f t="shared" si="0"/>
        <v>0.4416666666666666</v>
      </c>
      <c r="P25" s="19">
        <v>19</v>
      </c>
      <c r="Q25" s="19">
        <v>5</v>
      </c>
      <c r="R25" s="19"/>
    </row>
    <row r="26" spans="1:18" ht="26.4" x14ac:dyDescent="0.25">
      <c r="A26" s="23">
        <v>20</v>
      </c>
      <c r="B26" s="24" t="s">
        <v>12</v>
      </c>
      <c r="C26" s="25" t="s">
        <v>11</v>
      </c>
      <c r="D26" s="24" t="s">
        <v>6</v>
      </c>
      <c r="E26" s="24" t="s">
        <v>5</v>
      </c>
      <c r="F26" s="24" t="s">
        <v>4</v>
      </c>
      <c r="G26" s="24" t="s">
        <v>3</v>
      </c>
      <c r="H26" s="24" t="s">
        <v>2</v>
      </c>
      <c r="I26" s="26">
        <v>1.2</v>
      </c>
      <c r="J26" s="24">
        <v>1</v>
      </c>
      <c r="K26" s="27" t="s">
        <v>10</v>
      </c>
      <c r="L26" s="27" t="s">
        <v>9</v>
      </c>
      <c r="M26" s="24"/>
      <c r="N26" s="24"/>
      <c r="O26" s="28">
        <f t="shared" si="0"/>
        <v>0.44305555555555548</v>
      </c>
      <c r="P26" s="19">
        <v>20</v>
      </c>
      <c r="Q26" s="19">
        <v>5</v>
      </c>
      <c r="R26" s="19"/>
    </row>
    <row r="27" spans="1:18" ht="26.4" x14ac:dyDescent="0.25">
      <c r="A27" s="23">
        <v>21</v>
      </c>
      <c r="B27" s="24" t="s">
        <v>260</v>
      </c>
      <c r="C27" s="25" t="s">
        <v>259</v>
      </c>
      <c r="D27" s="24" t="s">
        <v>258</v>
      </c>
      <c r="E27" s="24" t="s">
        <v>248</v>
      </c>
      <c r="F27" s="24" t="s">
        <v>4</v>
      </c>
      <c r="G27" s="24" t="s">
        <v>28</v>
      </c>
      <c r="H27" s="24" t="s">
        <v>2</v>
      </c>
      <c r="I27" s="26">
        <v>0</v>
      </c>
      <c r="J27" s="24">
        <v>1</v>
      </c>
      <c r="K27" s="27" t="s">
        <v>257</v>
      </c>
      <c r="L27" s="27" t="s">
        <v>256</v>
      </c>
      <c r="M27" s="24"/>
      <c r="N27" s="24"/>
      <c r="O27" s="28">
        <f t="shared" si="0"/>
        <v>0.44444444444444436</v>
      </c>
      <c r="P27" s="19">
        <v>21</v>
      </c>
      <c r="Q27" s="19">
        <v>7</v>
      </c>
      <c r="R27" s="19"/>
    </row>
    <row r="28" spans="1:18" ht="26.4" x14ac:dyDescent="0.25">
      <c r="A28" s="23">
        <v>22</v>
      </c>
      <c r="B28" s="24" t="s">
        <v>101</v>
      </c>
      <c r="C28" s="25" t="s">
        <v>100</v>
      </c>
      <c r="D28" s="24" t="s">
        <v>87</v>
      </c>
      <c r="E28" s="24" t="s">
        <v>86</v>
      </c>
      <c r="F28" s="24" t="s">
        <v>15</v>
      </c>
      <c r="G28" s="24" t="s">
        <v>28</v>
      </c>
      <c r="H28" s="24" t="s">
        <v>2</v>
      </c>
      <c r="I28" s="26">
        <v>0</v>
      </c>
      <c r="J28" s="24">
        <v>7</v>
      </c>
      <c r="K28" s="27" t="s">
        <v>99</v>
      </c>
      <c r="L28" s="27" t="s">
        <v>98</v>
      </c>
      <c r="M28" s="24"/>
      <c r="N28" s="24"/>
      <c r="O28" s="28">
        <f t="shared" si="0"/>
        <v>0.44583333333333325</v>
      </c>
      <c r="P28" s="19">
        <v>22</v>
      </c>
      <c r="Q28" s="19">
        <v>7</v>
      </c>
      <c r="R28" s="19"/>
    </row>
    <row r="29" spans="1:18" ht="26.4" x14ac:dyDescent="0.25">
      <c r="A29" s="23">
        <v>23</v>
      </c>
      <c r="B29" s="24" t="s">
        <v>42</v>
      </c>
      <c r="C29" s="25" t="s">
        <v>41</v>
      </c>
      <c r="D29" s="24" t="s">
        <v>40</v>
      </c>
      <c r="E29" s="24" t="s">
        <v>29</v>
      </c>
      <c r="F29" s="24" t="s">
        <v>4</v>
      </c>
      <c r="G29" s="24" t="s">
        <v>3</v>
      </c>
      <c r="H29" s="24" t="s">
        <v>2</v>
      </c>
      <c r="I29" s="26">
        <v>0</v>
      </c>
      <c r="J29" s="24">
        <v>3</v>
      </c>
      <c r="K29" s="27" t="s">
        <v>39</v>
      </c>
      <c r="L29" s="27" t="s">
        <v>38</v>
      </c>
      <c r="M29" s="24"/>
      <c r="N29" s="24"/>
      <c r="O29" s="28">
        <f t="shared" si="0"/>
        <v>0.44722222222222213</v>
      </c>
      <c r="P29" s="19">
        <v>23</v>
      </c>
      <c r="Q29" s="19">
        <v>5</v>
      </c>
      <c r="R29" s="19"/>
    </row>
    <row r="30" spans="1:18" ht="26.4" x14ac:dyDescent="0.25">
      <c r="A30" s="23">
        <v>24</v>
      </c>
      <c r="B30" s="24" t="s">
        <v>229</v>
      </c>
      <c r="C30" s="25" t="s">
        <v>228</v>
      </c>
      <c r="D30" s="24" t="s">
        <v>227</v>
      </c>
      <c r="E30" s="24" t="s">
        <v>226</v>
      </c>
      <c r="F30" s="24" t="s">
        <v>4</v>
      </c>
      <c r="G30" s="24" t="s">
        <v>28</v>
      </c>
      <c r="H30" s="24" t="s">
        <v>2</v>
      </c>
      <c r="I30" s="26">
        <v>8</v>
      </c>
      <c r="J30" s="24">
        <v>3</v>
      </c>
      <c r="K30" s="27" t="s">
        <v>225</v>
      </c>
      <c r="L30" s="27" t="s">
        <v>224</v>
      </c>
      <c r="M30" s="24"/>
      <c r="N30" s="24"/>
      <c r="O30" s="28">
        <f t="shared" si="0"/>
        <v>0.44861111111111102</v>
      </c>
      <c r="P30" s="19">
        <v>24</v>
      </c>
      <c r="Q30" s="19">
        <v>5</v>
      </c>
      <c r="R30" s="19"/>
    </row>
    <row r="31" spans="1:18" ht="26.4" x14ac:dyDescent="0.25">
      <c r="A31" s="23">
        <v>25</v>
      </c>
      <c r="B31" s="24" t="s">
        <v>8</v>
      </c>
      <c r="C31" s="25" t="s">
        <v>7</v>
      </c>
      <c r="D31" s="24" t="s">
        <v>6</v>
      </c>
      <c r="E31" s="24" t="s">
        <v>5</v>
      </c>
      <c r="F31" s="24" t="s">
        <v>4</v>
      </c>
      <c r="G31" s="24" t="s">
        <v>3</v>
      </c>
      <c r="H31" s="24" t="s">
        <v>2</v>
      </c>
      <c r="I31" s="26">
        <v>0</v>
      </c>
      <c r="J31" s="24">
        <v>5</v>
      </c>
      <c r="K31" s="27" t="s">
        <v>1</v>
      </c>
      <c r="L31" s="27" t="s">
        <v>0</v>
      </c>
      <c r="M31" s="24"/>
      <c r="N31" s="24"/>
      <c r="O31" s="28">
        <f t="shared" si="0"/>
        <v>0.4499999999999999</v>
      </c>
      <c r="P31" s="19">
        <v>25</v>
      </c>
      <c r="Q31" s="19">
        <v>5</v>
      </c>
      <c r="R31" s="19"/>
    </row>
    <row r="32" spans="1:18" ht="26.4" x14ac:dyDescent="0.25">
      <c r="A32" s="23">
        <v>26</v>
      </c>
      <c r="B32" s="24" t="s">
        <v>255</v>
      </c>
      <c r="C32" s="25" t="s">
        <v>254</v>
      </c>
      <c r="D32" s="24" t="s">
        <v>249</v>
      </c>
      <c r="E32" s="24" t="s">
        <v>248</v>
      </c>
      <c r="F32" s="24" t="s">
        <v>15</v>
      </c>
      <c r="G32" s="24" t="s">
        <v>28</v>
      </c>
      <c r="H32" s="24" t="s">
        <v>2</v>
      </c>
      <c r="I32" s="26">
        <v>4</v>
      </c>
      <c r="J32" s="24">
        <v>1</v>
      </c>
      <c r="K32" s="27" t="s">
        <v>253</v>
      </c>
      <c r="L32" s="27" t="s">
        <v>252</v>
      </c>
      <c r="M32" s="24"/>
      <c r="N32" s="24"/>
      <c r="O32" s="28">
        <f t="shared" si="0"/>
        <v>0.45138888888888878</v>
      </c>
      <c r="P32" s="19">
        <v>26</v>
      </c>
      <c r="Q32" s="19">
        <v>7</v>
      </c>
      <c r="R32" s="19"/>
    </row>
    <row r="33" spans="1:18" ht="26.4" x14ac:dyDescent="0.25">
      <c r="A33" s="23">
        <v>27</v>
      </c>
      <c r="B33" s="24" t="s">
        <v>105</v>
      </c>
      <c r="C33" s="25" t="s">
        <v>104</v>
      </c>
      <c r="D33" s="24" t="s">
        <v>87</v>
      </c>
      <c r="E33" s="24" t="s">
        <v>86</v>
      </c>
      <c r="F33" s="24" t="s">
        <v>15</v>
      </c>
      <c r="G33" s="24" t="s">
        <v>35</v>
      </c>
      <c r="H33" s="24" t="s">
        <v>2</v>
      </c>
      <c r="I33" s="26">
        <v>0</v>
      </c>
      <c r="J33" s="24">
        <v>4</v>
      </c>
      <c r="K33" s="27" t="s">
        <v>103</v>
      </c>
      <c r="L33" s="27" t="s">
        <v>102</v>
      </c>
      <c r="M33" s="24"/>
      <c r="N33" s="24"/>
      <c r="O33" s="28">
        <f t="shared" si="0"/>
        <v>0.45277777777777767</v>
      </c>
      <c r="P33" s="19">
        <v>27</v>
      </c>
      <c r="Q33" s="19">
        <v>7</v>
      </c>
      <c r="R33" s="19"/>
    </row>
    <row r="34" spans="1:18" ht="26.4" x14ac:dyDescent="0.25">
      <c r="A34" s="23">
        <v>28</v>
      </c>
      <c r="B34" s="24" t="s">
        <v>135</v>
      </c>
      <c r="C34" s="25" t="s">
        <v>134</v>
      </c>
      <c r="D34" s="24" t="s">
        <v>117</v>
      </c>
      <c r="E34" s="24" t="s">
        <v>116</v>
      </c>
      <c r="F34" s="24" t="s">
        <v>15</v>
      </c>
      <c r="G34" s="24" t="s">
        <v>3</v>
      </c>
      <c r="H34" s="24" t="s">
        <v>2</v>
      </c>
      <c r="I34" s="26">
        <v>4</v>
      </c>
      <c r="J34" s="24">
        <v>1</v>
      </c>
      <c r="K34" s="27" t="s">
        <v>133</v>
      </c>
      <c r="L34" s="27" t="s">
        <v>132</v>
      </c>
      <c r="M34" s="24"/>
      <c r="N34" s="24"/>
      <c r="O34" s="28">
        <f t="shared" si="0"/>
        <v>0.45416666666666655</v>
      </c>
      <c r="P34" s="19">
        <v>28</v>
      </c>
      <c r="Q34" s="19">
        <v>5</v>
      </c>
      <c r="R34" s="19"/>
    </row>
    <row r="35" spans="1:18" ht="26.4" x14ac:dyDescent="0.25">
      <c r="A35" s="23">
        <v>29</v>
      </c>
      <c r="B35" s="24" t="s">
        <v>205</v>
      </c>
      <c r="C35" s="25" t="s">
        <v>204</v>
      </c>
      <c r="D35" s="24" t="s">
        <v>192</v>
      </c>
      <c r="E35" s="24" t="s">
        <v>156</v>
      </c>
      <c r="F35" s="24" t="s">
        <v>15</v>
      </c>
      <c r="G35" s="24" t="s">
        <v>3</v>
      </c>
      <c r="H35" s="24" t="s">
        <v>2</v>
      </c>
      <c r="I35" s="26">
        <v>8</v>
      </c>
      <c r="J35" s="24">
        <v>4</v>
      </c>
      <c r="K35" s="27" t="s">
        <v>203</v>
      </c>
      <c r="L35" s="27" t="s">
        <v>202</v>
      </c>
      <c r="M35" s="24"/>
      <c r="N35" s="24"/>
      <c r="O35" s="28">
        <f t="shared" si="0"/>
        <v>0.45555555555555544</v>
      </c>
      <c r="P35" s="19">
        <v>29</v>
      </c>
      <c r="Q35" s="19">
        <v>4</v>
      </c>
      <c r="R35" s="19"/>
    </row>
    <row r="36" spans="1:18" ht="26.4" x14ac:dyDescent="0.25">
      <c r="A36" s="23">
        <v>30</v>
      </c>
      <c r="B36" s="24" t="s">
        <v>171</v>
      </c>
      <c r="C36" s="25" t="s">
        <v>170</v>
      </c>
      <c r="D36" s="24" t="s">
        <v>157</v>
      </c>
      <c r="E36" s="24" t="s">
        <v>156</v>
      </c>
      <c r="F36" s="24" t="s">
        <v>15</v>
      </c>
      <c r="G36" s="24" t="s">
        <v>3</v>
      </c>
      <c r="H36" s="24" t="s">
        <v>2</v>
      </c>
      <c r="I36" s="26">
        <v>1.2</v>
      </c>
      <c r="J36" s="24">
        <v>1</v>
      </c>
      <c r="K36" s="27" t="s">
        <v>169</v>
      </c>
      <c r="L36" s="27" t="s">
        <v>168</v>
      </c>
      <c r="M36" s="24"/>
      <c r="N36" s="24"/>
      <c r="O36" s="28">
        <f t="shared" si="0"/>
        <v>0.45694444444444432</v>
      </c>
      <c r="P36" s="19">
        <v>30</v>
      </c>
      <c r="Q36" s="19">
        <v>4</v>
      </c>
      <c r="R36" s="19"/>
    </row>
    <row r="37" spans="1:18" ht="26.4" x14ac:dyDescent="0.25">
      <c r="A37" s="23">
        <v>31</v>
      </c>
      <c r="B37" s="24" t="s">
        <v>251</v>
      </c>
      <c r="C37" s="25" t="s">
        <v>250</v>
      </c>
      <c r="D37" s="24" t="s">
        <v>249</v>
      </c>
      <c r="E37" s="24" t="s">
        <v>248</v>
      </c>
      <c r="F37" s="24" t="s">
        <v>4</v>
      </c>
      <c r="G37" s="24" t="s">
        <v>28</v>
      </c>
      <c r="H37" s="24" t="s">
        <v>2</v>
      </c>
      <c r="I37" s="26">
        <v>4</v>
      </c>
      <c r="J37" s="24">
        <v>2</v>
      </c>
      <c r="K37" s="27" t="s">
        <v>247</v>
      </c>
      <c r="L37" s="27" t="s">
        <v>246</v>
      </c>
      <c r="M37" s="24"/>
      <c r="N37" s="24"/>
      <c r="O37" s="28">
        <f t="shared" si="0"/>
        <v>0.4583333333333332</v>
      </c>
      <c r="P37" s="19">
        <v>31</v>
      </c>
      <c r="Q37" s="19">
        <v>7</v>
      </c>
      <c r="R37" s="19"/>
    </row>
    <row r="38" spans="1:18" ht="26.4" x14ac:dyDescent="0.25">
      <c r="A38" s="23">
        <v>32</v>
      </c>
      <c r="B38" s="24" t="s">
        <v>97</v>
      </c>
      <c r="C38" s="25" t="s">
        <v>96</v>
      </c>
      <c r="D38" s="24" t="s">
        <v>87</v>
      </c>
      <c r="E38" s="24" t="s">
        <v>86</v>
      </c>
      <c r="F38" s="24" t="s">
        <v>4</v>
      </c>
      <c r="G38" s="24" t="s">
        <v>35</v>
      </c>
      <c r="H38" s="24" t="s">
        <v>2</v>
      </c>
      <c r="I38" s="26">
        <v>0</v>
      </c>
      <c r="J38" s="24">
        <v>1</v>
      </c>
      <c r="K38" s="27" t="s">
        <v>95</v>
      </c>
      <c r="L38" s="27" t="s">
        <v>94</v>
      </c>
      <c r="M38" s="24"/>
      <c r="N38" s="24"/>
      <c r="O38" s="28">
        <f t="shared" si="0"/>
        <v>0.45972222222222209</v>
      </c>
      <c r="P38" s="19">
        <v>32</v>
      </c>
      <c r="Q38" s="19">
        <v>7</v>
      </c>
      <c r="R38" s="19"/>
    </row>
    <row r="39" spans="1:18" ht="26.4" x14ac:dyDescent="0.25">
      <c r="A39" s="23">
        <v>33</v>
      </c>
      <c r="B39" s="24" t="s">
        <v>131</v>
      </c>
      <c r="C39" s="25" t="s">
        <v>130</v>
      </c>
      <c r="D39" s="24" t="s">
        <v>117</v>
      </c>
      <c r="E39" s="24" t="s">
        <v>116</v>
      </c>
      <c r="F39" s="24" t="s">
        <v>4</v>
      </c>
      <c r="G39" s="24" t="s">
        <v>3</v>
      </c>
      <c r="H39" s="24" t="s">
        <v>2</v>
      </c>
      <c r="I39" s="26">
        <v>8</v>
      </c>
      <c r="J39" s="24">
        <v>2</v>
      </c>
      <c r="K39" s="27" t="s">
        <v>129</v>
      </c>
      <c r="L39" s="27" t="s">
        <v>128</v>
      </c>
      <c r="M39" s="24"/>
      <c r="N39" s="24"/>
      <c r="O39" s="28">
        <f t="shared" si="0"/>
        <v>0.46111111111111097</v>
      </c>
      <c r="P39" s="19">
        <v>33</v>
      </c>
      <c r="Q39" s="19">
        <v>5</v>
      </c>
      <c r="R39" s="19"/>
    </row>
    <row r="40" spans="1:18" ht="26.4" x14ac:dyDescent="0.25">
      <c r="A40" s="23">
        <v>34</v>
      </c>
      <c r="B40" s="24" t="s">
        <v>201</v>
      </c>
      <c r="C40" s="25" t="s">
        <v>200</v>
      </c>
      <c r="D40" s="24" t="s">
        <v>192</v>
      </c>
      <c r="E40" s="24" t="s">
        <v>156</v>
      </c>
      <c r="F40" s="24" t="s">
        <v>15</v>
      </c>
      <c r="G40" s="24" t="s">
        <v>3</v>
      </c>
      <c r="H40" s="24" t="s">
        <v>2</v>
      </c>
      <c r="I40" s="26">
        <v>4</v>
      </c>
      <c r="J40" s="24">
        <v>5</v>
      </c>
      <c r="K40" s="27" t="s">
        <v>199</v>
      </c>
      <c r="L40" s="27" t="s">
        <v>198</v>
      </c>
      <c r="M40" s="24"/>
      <c r="N40" s="24"/>
      <c r="O40" s="28">
        <f t="shared" si="0"/>
        <v>0.46249999999999986</v>
      </c>
      <c r="P40" s="19">
        <v>34</v>
      </c>
      <c r="Q40" s="19">
        <v>4</v>
      </c>
      <c r="R40" s="19"/>
    </row>
    <row r="41" spans="1:18" ht="26.4" x14ac:dyDescent="0.25">
      <c r="A41" s="23">
        <v>35</v>
      </c>
      <c r="B41" s="24" t="s">
        <v>167</v>
      </c>
      <c r="C41" s="25" t="s">
        <v>166</v>
      </c>
      <c r="D41" s="24" t="s">
        <v>157</v>
      </c>
      <c r="E41" s="24" t="s">
        <v>156</v>
      </c>
      <c r="F41" s="24" t="s">
        <v>15</v>
      </c>
      <c r="G41" s="24" t="s">
        <v>3</v>
      </c>
      <c r="H41" s="24" t="s">
        <v>2</v>
      </c>
      <c r="I41" s="26">
        <v>0</v>
      </c>
      <c r="J41" s="24">
        <v>2</v>
      </c>
      <c r="K41" s="27" t="s">
        <v>165</v>
      </c>
      <c r="L41" s="27" t="s">
        <v>164</v>
      </c>
      <c r="M41" s="24"/>
      <c r="N41" s="24"/>
      <c r="O41" s="28">
        <f t="shared" si="0"/>
        <v>0.46388888888888874</v>
      </c>
      <c r="P41" s="19">
        <v>35</v>
      </c>
      <c r="Q41" s="19">
        <v>4</v>
      </c>
      <c r="R41" s="19"/>
    </row>
    <row r="42" spans="1:18" ht="26.4" x14ac:dyDescent="0.25">
      <c r="A42" s="23">
        <v>36</v>
      </c>
      <c r="B42" s="24" t="s">
        <v>153</v>
      </c>
      <c r="C42" s="25" t="s">
        <v>152</v>
      </c>
      <c r="D42" s="24" t="s">
        <v>151</v>
      </c>
      <c r="E42" s="24" t="s">
        <v>142</v>
      </c>
      <c r="F42" s="24" t="s">
        <v>4</v>
      </c>
      <c r="G42" s="24" t="s">
        <v>3</v>
      </c>
      <c r="H42" s="24" t="s">
        <v>2</v>
      </c>
      <c r="I42" s="26">
        <v>0</v>
      </c>
      <c r="J42" s="24">
        <v>1</v>
      </c>
      <c r="K42" s="27" t="s">
        <v>150</v>
      </c>
      <c r="L42" s="27" t="s">
        <v>149</v>
      </c>
      <c r="M42" s="24"/>
      <c r="N42" s="24"/>
      <c r="O42" s="28">
        <f t="shared" si="0"/>
        <v>0.46527777777777762</v>
      </c>
      <c r="P42" s="19">
        <v>36</v>
      </c>
      <c r="Q42" s="19">
        <v>4</v>
      </c>
      <c r="R42" s="19"/>
    </row>
    <row r="43" spans="1:18" ht="26.4" x14ac:dyDescent="0.25">
      <c r="A43" s="23">
        <v>37</v>
      </c>
      <c r="B43" s="24" t="s">
        <v>189</v>
      </c>
      <c r="C43" s="25" t="s">
        <v>188</v>
      </c>
      <c r="D43" s="24" t="s">
        <v>181</v>
      </c>
      <c r="E43" s="24" t="s">
        <v>156</v>
      </c>
      <c r="F43" s="24" t="s">
        <v>15</v>
      </c>
      <c r="G43" s="24" t="s">
        <v>3</v>
      </c>
      <c r="H43" s="24" t="s">
        <v>2</v>
      </c>
      <c r="I43" s="26">
        <v>1.2</v>
      </c>
      <c r="J43" s="24">
        <v>1</v>
      </c>
      <c r="K43" s="27" t="s">
        <v>187</v>
      </c>
      <c r="L43" s="27" t="s">
        <v>186</v>
      </c>
      <c r="M43" s="24"/>
      <c r="N43" s="24"/>
      <c r="O43" s="28">
        <f t="shared" si="0"/>
        <v>0.46666666666666651</v>
      </c>
      <c r="P43" s="19">
        <v>37</v>
      </c>
      <c r="Q43" s="19">
        <v>3</v>
      </c>
      <c r="R43" s="19"/>
    </row>
    <row r="44" spans="1:18" ht="26.4" x14ac:dyDescent="0.25">
      <c r="A44" s="23">
        <v>38</v>
      </c>
      <c r="B44" s="24" t="s">
        <v>127</v>
      </c>
      <c r="C44" s="25" t="s">
        <v>126</v>
      </c>
      <c r="D44" s="24" t="s">
        <v>117</v>
      </c>
      <c r="E44" s="24" t="s">
        <v>116</v>
      </c>
      <c r="F44" s="24" t="s">
        <v>4</v>
      </c>
      <c r="G44" s="24" t="s">
        <v>3</v>
      </c>
      <c r="H44" s="24" t="s">
        <v>2</v>
      </c>
      <c r="I44" s="26">
        <v>5.2</v>
      </c>
      <c r="J44" s="24">
        <v>3</v>
      </c>
      <c r="K44" s="27" t="s">
        <v>125</v>
      </c>
      <c r="L44" s="27" t="s">
        <v>124</v>
      </c>
      <c r="M44" s="24"/>
      <c r="N44" s="24"/>
      <c r="O44" s="28">
        <f t="shared" si="0"/>
        <v>0.46805555555555539</v>
      </c>
      <c r="P44" s="19">
        <v>38</v>
      </c>
      <c r="Q44" s="19">
        <v>5</v>
      </c>
      <c r="R44" s="19"/>
    </row>
    <row r="45" spans="1:18" ht="26.4" x14ac:dyDescent="0.25">
      <c r="A45" s="23">
        <v>39</v>
      </c>
      <c r="B45" s="24" t="s">
        <v>197</v>
      </c>
      <c r="C45" s="25" t="s">
        <v>196</v>
      </c>
      <c r="D45" s="24" t="s">
        <v>192</v>
      </c>
      <c r="E45" s="24" t="s">
        <v>156</v>
      </c>
      <c r="F45" s="24" t="s">
        <v>4</v>
      </c>
      <c r="G45" s="24" t="s">
        <v>3</v>
      </c>
      <c r="H45" s="24" t="s">
        <v>2</v>
      </c>
      <c r="I45" s="26">
        <v>5.2</v>
      </c>
      <c r="J45" s="24">
        <v>1</v>
      </c>
      <c r="K45" s="27" t="s">
        <v>195</v>
      </c>
      <c r="L45" s="27" t="s">
        <v>194</v>
      </c>
      <c r="M45" s="24"/>
      <c r="N45" s="24"/>
      <c r="O45" s="28">
        <f t="shared" si="0"/>
        <v>0.46944444444444428</v>
      </c>
      <c r="P45" s="19">
        <v>39</v>
      </c>
      <c r="Q45" s="19">
        <v>4</v>
      </c>
      <c r="R45" s="19"/>
    </row>
    <row r="46" spans="1:18" ht="26.4" x14ac:dyDescent="0.25">
      <c r="A46" s="23">
        <v>40</v>
      </c>
      <c r="B46" s="24" t="s">
        <v>163</v>
      </c>
      <c r="C46" s="25" t="s">
        <v>162</v>
      </c>
      <c r="D46" s="24" t="s">
        <v>157</v>
      </c>
      <c r="E46" s="24" t="s">
        <v>156</v>
      </c>
      <c r="F46" s="24" t="s">
        <v>4</v>
      </c>
      <c r="G46" s="24" t="s">
        <v>3</v>
      </c>
      <c r="H46" s="24" t="s">
        <v>2</v>
      </c>
      <c r="I46" s="26">
        <v>0</v>
      </c>
      <c r="J46" s="24">
        <v>3</v>
      </c>
      <c r="K46" s="27" t="s">
        <v>161</v>
      </c>
      <c r="L46" s="27" t="s">
        <v>160</v>
      </c>
      <c r="M46" s="24"/>
      <c r="N46" s="24"/>
      <c r="O46" s="28">
        <f t="shared" si="0"/>
        <v>0.47083333333333316</v>
      </c>
      <c r="P46" s="19">
        <v>40</v>
      </c>
      <c r="Q46" s="19">
        <v>4</v>
      </c>
      <c r="R46" s="19"/>
    </row>
    <row r="47" spans="1:18" ht="26.4" x14ac:dyDescent="0.25">
      <c r="A47" s="23">
        <v>41</v>
      </c>
      <c r="B47" s="24" t="s">
        <v>148</v>
      </c>
      <c r="C47" s="25" t="s">
        <v>147</v>
      </c>
      <c r="D47" s="24" t="s">
        <v>143</v>
      </c>
      <c r="E47" s="24" t="s">
        <v>142</v>
      </c>
      <c r="F47" s="24" t="s">
        <v>15</v>
      </c>
      <c r="G47" s="24" t="s">
        <v>3</v>
      </c>
      <c r="H47" s="24" t="s">
        <v>2</v>
      </c>
      <c r="I47" s="26">
        <v>4</v>
      </c>
      <c r="J47" s="24">
        <v>1</v>
      </c>
      <c r="K47" s="27" t="s">
        <v>146</v>
      </c>
      <c r="L47" s="27" t="s">
        <v>145</v>
      </c>
      <c r="M47" s="24"/>
      <c r="N47" s="24"/>
      <c r="O47" s="28">
        <f t="shared" si="0"/>
        <v>0.47222222222222204</v>
      </c>
      <c r="P47" s="19">
        <v>41</v>
      </c>
      <c r="Q47" s="19">
        <v>4</v>
      </c>
      <c r="R47" s="19"/>
    </row>
    <row r="48" spans="1:18" ht="26.4" x14ac:dyDescent="0.25">
      <c r="A48" s="23">
        <v>42</v>
      </c>
      <c r="B48" s="24" t="s">
        <v>123</v>
      </c>
      <c r="C48" s="25" t="s">
        <v>122</v>
      </c>
      <c r="D48" s="24" t="s">
        <v>117</v>
      </c>
      <c r="E48" s="24" t="s">
        <v>116</v>
      </c>
      <c r="F48" s="24" t="s">
        <v>4</v>
      </c>
      <c r="G48" s="24" t="s">
        <v>3</v>
      </c>
      <c r="H48" s="24" t="s">
        <v>2</v>
      </c>
      <c r="I48" s="26">
        <v>8</v>
      </c>
      <c r="J48" s="24">
        <v>4</v>
      </c>
      <c r="K48" s="27" t="s">
        <v>121</v>
      </c>
      <c r="L48" s="27" t="s">
        <v>120</v>
      </c>
      <c r="M48" s="24"/>
      <c r="N48" s="24"/>
      <c r="O48" s="28">
        <f t="shared" si="0"/>
        <v>0.47361111111111093</v>
      </c>
      <c r="P48" s="19">
        <v>43</v>
      </c>
      <c r="Q48" s="19">
        <v>5</v>
      </c>
      <c r="R48" s="19"/>
    </row>
    <row r="49" spans="1:18" ht="26.4" x14ac:dyDescent="0.25">
      <c r="A49" s="23">
        <v>43</v>
      </c>
      <c r="B49" s="24" t="s">
        <v>193</v>
      </c>
      <c r="C49" s="25" t="s">
        <v>306</v>
      </c>
      <c r="D49" s="24" t="s">
        <v>192</v>
      </c>
      <c r="E49" s="24" t="s">
        <v>156</v>
      </c>
      <c r="F49" s="24" t="s">
        <v>4</v>
      </c>
      <c r="G49" s="24" t="s">
        <v>3</v>
      </c>
      <c r="H49" s="24" t="s">
        <v>2</v>
      </c>
      <c r="I49" s="26">
        <v>0</v>
      </c>
      <c r="J49" s="24">
        <v>2</v>
      </c>
      <c r="K49" s="27" t="s">
        <v>191</v>
      </c>
      <c r="L49" s="27" t="s">
        <v>190</v>
      </c>
      <c r="M49" s="24"/>
      <c r="N49" s="24"/>
      <c r="O49" s="28">
        <f t="shared" si="0"/>
        <v>0.47499999999999981</v>
      </c>
      <c r="P49" s="19">
        <v>44</v>
      </c>
      <c r="Q49" s="19">
        <v>4</v>
      </c>
      <c r="R49" s="19"/>
    </row>
    <row r="50" spans="1:18" ht="26.4" x14ac:dyDescent="0.25">
      <c r="A50" s="23">
        <v>44</v>
      </c>
      <c r="B50" s="24" t="s">
        <v>159</v>
      </c>
      <c r="C50" s="25" t="s">
        <v>158</v>
      </c>
      <c r="D50" s="24" t="s">
        <v>157</v>
      </c>
      <c r="E50" s="24" t="s">
        <v>156</v>
      </c>
      <c r="F50" s="24" t="s">
        <v>4</v>
      </c>
      <c r="G50" s="24" t="s">
        <v>28</v>
      </c>
      <c r="H50" s="24" t="s">
        <v>2</v>
      </c>
      <c r="I50" s="26">
        <v>1.2</v>
      </c>
      <c r="J50" s="24">
        <v>4</v>
      </c>
      <c r="K50" s="27" t="s">
        <v>155</v>
      </c>
      <c r="L50" s="27" t="s">
        <v>154</v>
      </c>
      <c r="M50" s="24"/>
      <c r="N50" s="24"/>
      <c r="O50" s="28">
        <f t="shared" si="0"/>
        <v>0.4763888888888887</v>
      </c>
      <c r="P50" s="19">
        <v>45</v>
      </c>
      <c r="Q50" s="19">
        <v>4</v>
      </c>
      <c r="R50" s="19"/>
    </row>
    <row r="51" spans="1:18" ht="26.4" x14ac:dyDescent="0.25">
      <c r="A51" s="23">
        <v>45</v>
      </c>
      <c r="B51" s="24" t="s">
        <v>305</v>
      </c>
      <c r="C51" s="25" t="s">
        <v>304</v>
      </c>
      <c r="D51" s="24" t="s">
        <v>143</v>
      </c>
      <c r="E51" s="24" t="s">
        <v>142</v>
      </c>
      <c r="F51" s="24" t="s">
        <v>4</v>
      </c>
      <c r="G51" s="24" t="s">
        <v>3</v>
      </c>
      <c r="H51" s="24" t="s">
        <v>2</v>
      </c>
      <c r="I51" s="26">
        <v>0</v>
      </c>
      <c r="J51" s="24">
        <v>2</v>
      </c>
      <c r="K51" s="27" t="s">
        <v>144</v>
      </c>
      <c r="L51" s="27" t="s">
        <v>141</v>
      </c>
      <c r="M51" s="24"/>
      <c r="N51" s="24"/>
      <c r="O51" s="28">
        <f t="shared" si="0"/>
        <v>0.47777777777777758</v>
      </c>
      <c r="P51" s="19">
        <v>46</v>
      </c>
      <c r="Q51" s="19">
        <v>4</v>
      </c>
      <c r="R51" s="19"/>
    </row>
    <row r="52" spans="1:18" ht="26.4" x14ac:dyDescent="0.25">
      <c r="A52" s="23">
        <v>46</v>
      </c>
      <c r="B52" s="24" t="s">
        <v>185</v>
      </c>
      <c r="C52" s="25" t="s">
        <v>184</v>
      </c>
      <c r="D52" s="24" t="s">
        <v>181</v>
      </c>
      <c r="E52" s="24" t="s">
        <v>156</v>
      </c>
      <c r="F52" s="24" t="s">
        <v>4</v>
      </c>
      <c r="G52" s="24" t="s">
        <v>28</v>
      </c>
      <c r="H52" s="24" t="s">
        <v>2</v>
      </c>
      <c r="I52" s="26">
        <v>4</v>
      </c>
      <c r="J52" s="24">
        <v>2</v>
      </c>
      <c r="K52" s="27" t="s">
        <v>183</v>
      </c>
      <c r="L52" s="27" t="s">
        <v>182</v>
      </c>
      <c r="M52" s="24"/>
      <c r="N52" s="24"/>
      <c r="O52" s="28">
        <f t="shared" si="0"/>
        <v>0.47916666666666646</v>
      </c>
      <c r="P52" s="19">
        <v>47</v>
      </c>
      <c r="Q52" s="19">
        <v>3</v>
      </c>
      <c r="R52" s="19"/>
    </row>
    <row r="53" spans="1:18" ht="26.4" x14ac:dyDescent="0.25">
      <c r="A53" s="23">
        <v>47</v>
      </c>
      <c r="B53" s="24" t="s">
        <v>119</v>
      </c>
      <c r="C53" s="25" t="s">
        <v>118</v>
      </c>
      <c r="D53" s="24" t="s">
        <v>117</v>
      </c>
      <c r="E53" s="24" t="s">
        <v>116</v>
      </c>
      <c r="F53" s="24" t="s">
        <v>4</v>
      </c>
      <c r="G53" s="24" t="s">
        <v>28</v>
      </c>
      <c r="H53" s="24" t="s">
        <v>2</v>
      </c>
      <c r="I53" s="26">
        <v>1.2</v>
      </c>
      <c r="J53" s="24">
        <v>5</v>
      </c>
      <c r="K53" s="27" t="s">
        <v>115</v>
      </c>
      <c r="L53" s="27" t="s">
        <v>114</v>
      </c>
      <c r="M53" s="24"/>
      <c r="N53" s="24"/>
      <c r="O53" s="28">
        <f t="shared" si="0"/>
        <v>0.48055555555555535</v>
      </c>
      <c r="P53" s="19">
        <v>48</v>
      </c>
      <c r="Q53" s="19">
        <v>5</v>
      </c>
      <c r="R53" s="19"/>
    </row>
    <row r="54" spans="1:18" ht="26.4" x14ac:dyDescent="0.25">
      <c r="A54" s="23">
        <v>48</v>
      </c>
      <c r="B54" s="24" t="s">
        <v>83</v>
      </c>
      <c r="C54" s="25" t="s">
        <v>82</v>
      </c>
      <c r="D54" s="24" t="s">
        <v>73</v>
      </c>
      <c r="E54" s="24" t="s">
        <v>72</v>
      </c>
      <c r="F54" s="24" t="s">
        <v>15</v>
      </c>
      <c r="G54" s="24" t="s">
        <v>3</v>
      </c>
      <c r="H54" s="24" t="s">
        <v>2</v>
      </c>
      <c r="I54" s="26">
        <v>8</v>
      </c>
      <c r="J54" s="24">
        <v>4</v>
      </c>
      <c r="K54" s="27" t="s">
        <v>81</v>
      </c>
      <c r="L54" s="27" t="s">
        <v>80</v>
      </c>
      <c r="M54" s="24"/>
      <c r="N54" s="24"/>
      <c r="O54" s="28">
        <f t="shared" si="0"/>
        <v>0.48194444444444423</v>
      </c>
      <c r="P54" s="19">
        <v>49</v>
      </c>
      <c r="Q54" s="19">
        <v>3</v>
      </c>
      <c r="R54" s="19"/>
    </row>
    <row r="55" spans="1:18" ht="26.4" x14ac:dyDescent="0.25">
      <c r="A55" s="23">
        <v>49</v>
      </c>
      <c r="B55" s="24" t="s">
        <v>223</v>
      </c>
      <c r="C55" s="25" t="s">
        <v>222</v>
      </c>
      <c r="D55" s="24" t="s">
        <v>209</v>
      </c>
      <c r="E55" s="24" t="s">
        <v>208</v>
      </c>
      <c r="F55" s="24" t="s">
        <v>15</v>
      </c>
      <c r="G55" s="24" t="s">
        <v>3</v>
      </c>
      <c r="H55" s="24" t="s">
        <v>2</v>
      </c>
      <c r="I55" s="26">
        <v>0</v>
      </c>
      <c r="J55" s="24">
        <v>1</v>
      </c>
      <c r="K55" s="27" t="s">
        <v>221</v>
      </c>
      <c r="L55" s="27" t="s">
        <v>220</v>
      </c>
      <c r="M55" s="24"/>
      <c r="N55" s="24"/>
      <c r="O55" s="28">
        <f t="shared" si="0"/>
        <v>0.48333333333333311</v>
      </c>
      <c r="P55" s="19">
        <v>50</v>
      </c>
      <c r="Q55" s="19">
        <v>4</v>
      </c>
      <c r="R55" s="19"/>
    </row>
    <row r="56" spans="1:18" ht="26.4" x14ac:dyDescent="0.25">
      <c r="A56" s="23">
        <v>50</v>
      </c>
      <c r="B56" s="24" t="s">
        <v>180</v>
      </c>
      <c r="C56" s="25" t="s">
        <v>179</v>
      </c>
      <c r="D56" s="24" t="s">
        <v>174</v>
      </c>
      <c r="E56" s="24" t="s">
        <v>156</v>
      </c>
      <c r="F56" s="24" t="s">
        <v>15</v>
      </c>
      <c r="G56" s="24" t="s">
        <v>28</v>
      </c>
      <c r="H56" s="24" t="s">
        <v>2</v>
      </c>
      <c r="I56" s="26">
        <v>0</v>
      </c>
      <c r="J56" s="24">
        <v>2</v>
      </c>
      <c r="K56" s="27" t="s">
        <v>178</v>
      </c>
      <c r="L56" s="27" t="s">
        <v>177</v>
      </c>
      <c r="M56" s="24"/>
      <c r="N56" s="24"/>
      <c r="O56" s="28">
        <f t="shared" si="0"/>
        <v>0.484722222222222</v>
      </c>
      <c r="P56" s="19">
        <v>52</v>
      </c>
      <c r="Q56" s="19">
        <v>2</v>
      </c>
      <c r="R56" s="19"/>
    </row>
    <row r="57" spans="1:18" ht="26.4" x14ac:dyDescent="0.25">
      <c r="A57" s="23">
        <v>51</v>
      </c>
      <c r="B57" s="24" t="s">
        <v>69</v>
      </c>
      <c r="C57" s="25" t="s">
        <v>68</v>
      </c>
      <c r="D57" s="24" t="s">
        <v>63</v>
      </c>
      <c r="E57" s="24" t="s">
        <v>62</v>
      </c>
      <c r="F57" s="24" t="s">
        <v>15</v>
      </c>
      <c r="G57" s="24" t="s">
        <v>3</v>
      </c>
      <c r="H57" s="24" t="s">
        <v>2</v>
      </c>
      <c r="I57" s="26">
        <v>0</v>
      </c>
      <c r="J57" s="24">
        <v>2</v>
      </c>
      <c r="K57" s="27" t="s">
        <v>67</v>
      </c>
      <c r="L57" s="27" t="s">
        <v>66</v>
      </c>
      <c r="M57" s="24"/>
      <c r="N57" s="24"/>
      <c r="O57" s="28">
        <f t="shared" si="0"/>
        <v>0.48611111111111088</v>
      </c>
      <c r="P57" s="19">
        <v>53</v>
      </c>
      <c r="Q57" s="19">
        <v>2</v>
      </c>
      <c r="R57" s="19"/>
    </row>
    <row r="58" spans="1:18" ht="26.4" x14ac:dyDescent="0.25">
      <c r="A58" s="23">
        <v>52</v>
      </c>
      <c r="B58" s="24" t="s">
        <v>32</v>
      </c>
      <c r="C58" s="25" t="s">
        <v>31</v>
      </c>
      <c r="D58" s="24" t="s">
        <v>30</v>
      </c>
      <c r="E58" s="24" t="s">
        <v>29</v>
      </c>
      <c r="F58" s="24" t="s">
        <v>15</v>
      </c>
      <c r="G58" s="24" t="s">
        <v>28</v>
      </c>
      <c r="H58" s="24" t="s">
        <v>2</v>
      </c>
      <c r="I58" s="26">
        <v>0</v>
      </c>
      <c r="J58" s="24">
        <v>3</v>
      </c>
      <c r="K58" s="27" t="s">
        <v>27</v>
      </c>
      <c r="L58" s="27" t="s">
        <v>26</v>
      </c>
      <c r="M58" s="24"/>
      <c r="N58" s="24"/>
      <c r="O58" s="28">
        <f t="shared" si="0"/>
        <v>0.48749999999999977</v>
      </c>
      <c r="P58" s="19">
        <v>54</v>
      </c>
      <c r="Q58" s="19">
        <v>2</v>
      </c>
      <c r="R58" s="19"/>
    </row>
    <row r="59" spans="1:18" ht="26.4" x14ac:dyDescent="0.25">
      <c r="A59" s="23">
        <v>53</v>
      </c>
      <c r="B59" s="24" t="s">
        <v>219</v>
      </c>
      <c r="C59" s="25" t="s">
        <v>218</v>
      </c>
      <c r="D59" s="24" t="s">
        <v>209</v>
      </c>
      <c r="E59" s="24" t="s">
        <v>208</v>
      </c>
      <c r="F59" s="24" t="s">
        <v>15</v>
      </c>
      <c r="G59" s="24" t="s">
        <v>3</v>
      </c>
      <c r="H59" s="24" t="s">
        <v>2</v>
      </c>
      <c r="I59" s="26">
        <v>0</v>
      </c>
      <c r="J59" s="24">
        <v>2</v>
      </c>
      <c r="K59" s="27" t="s">
        <v>217</v>
      </c>
      <c r="L59" s="27" t="s">
        <v>216</v>
      </c>
      <c r="M59" s="24"/>
      <c r="N59" s="24"/>
      <c r="O59" s="28">
        <f t="shared" si="0"/>
        <v>0.48888888888888865</v>
      </c>
      <c r="P59" s="19">
        <v>55</v>
      </c>
      <c r="Q59" s="19">
        <v>4</v>
      </c>
      <c r="R59" s="19"/>
    </row>
    <row r="60" spans="1:18" ht="26.4" x14ac:dyDescent="0.25">
      <c r="A60" s="23">
        <v>54</v>
      </c>
      <c r="B60" s="24" t="s">
        <v>79</v>
      </c>
      <c r="C60" s="25" t="s">
        <v>78</v>
      </c>
      <c r="D60" s="24" t="s">
        <v>73</v>
      </c>
      <c r="E60" s="24" t="s">
        <v>72</v>
      </c>
      <c r="F60" s="24" t="s">
        <v>4</v>
      </c>
      <c r="G60" s="24" t="s">
        <v>3</v>
      </c>
      <c r="H60" s="24" t="s">
        <v>2</v>
      </c>
      <c r="I60" s="26">
        <v>5.2</v>
      </c>
      <c r="J60" s="24">
        <v>2</v>
      </c>
      <c r="K60" s="27" t="s">
        <v>77</v>
      </c>
      <c r="L60" s="27" t="s">
        <v>76</v>
      </c>
      <c r="M60" s="24"/>
      <c r="N60" s="24"/>
      <c r="O60" s="28">
        <f t="shared" si="0"/>
        <v>0.49027777777777753</v>
      </c>
      <c r="P60" s="19">
        <v>56</v>
      </c>
      <c r="Q60" s="19">
        <v>3</v>
      </c>
      <c r="R60" s="19"/>
    </row>
    <row r="61" spans="1:18" ht="26.4" x14ac:dyDescent="0.25">
      <c r="A61" s="23">
        <v>55</v>
      </c>
      <c r="B61" s="24" t="s">
        <v>176</v>
      </c>
      <c r="C61" s="25" t="s">
        <v>175</v>
      </c>
      <c r="D61" s="24" t="s">
        <v>174</v>
      </c>
      <c r="E61" s="24" t="s">
        <v>156</v>
      </c>
      <c r="F61" s="24" t="s">
        <v>4</v>
      </c>
      <c r="G61" s="24" t="s">
        <v>28</v>
      </c>
      <c r="H61" s="24" t="s">
        <v>2</v>
      </c>
      <c r="I61" s="26">
        <v>0</v>
      </c>
      <c r="J61" s="24">
        <v>4</v>
      </c>
      <c r="K61" s="27" t="s">
        <v>173</v>
      </c>
      <c r="L61" s="27" t="s">
        <v>172</v>
      </c>
      <c r="M61" s="24"/>
      <c r="N61" s="24"/>
      <c r="O61" s="28">
        <f t="shared" si="0"/>
        <v>0.49166666666666642</v>
      </c>
      <c r="P61" s="19">
        <v>57</v>
      </c>
      <c r="Q61" s="19">
        <v>2</v>
      </c>
      <c r="R61" s="19"/>
    </row>
    <row r="62" spans="1:18" ht="26.4" x14ac:dyDescent="0.25">
      <c r="A62" s="23">
        <v>56</v>
      </c>
      <c r="B62" s="24" t="s">
        <v>65</v>
      </c>
      <c r="C62" s="25" t="s">
        <v>64</v>
      </c>
      <c r="D62" s="24" t="s">
        <v>63</v>
      </c>
      <c r="E62" s="24" t="s">
        <v>62</v>
      </c>
      <c r="F62" s="24" t="s">
        <v>4</v>
      </c>
      <c r="G62" s="24" t="s">
        <v>28</v>
      </c>
      <c r="H62" s="24" t="s">
        <v>2</v>
      </c>
      <c r="I62" s="26">
        <v>0</v>
      </c>
      <c r="J62" s="24">
        <v>1</v>
      </c>
      <c r="K62" s="27" t="s">
        <v>61</v>
      </c>
      <c r="L62" s="27" t="s">
        <v>60</v>
      </c>
      <c r="M62" s="24"/>
      <c r="N62" s="24"/>
      <c r="O62" s="28">
        <f t="shared" si="0"/>
        <v>0.4930555555555553</v>
      </c>
      <c r="P62" s="19">
        <v>58</v>
      </c>
      <c r="Q62" s="19">
        <v>2</v>
      </c>
      <c r="R62" s="19"/>
    </row>
    <row r="63" spans="1:18" ht="26.4" x14ac:dyDescent="0.25">
      <c r="A63" s="23">
        <v>57</v>
      </c>
      <c r="B63" s="24" t="s">
        <v>37</v>
      </c>
      <c r="C63" s="25" t="s">
        <v>36</v>
      </c>
      <c r="D63" s="24" t="s">
        <v>30</v>
      </c>
      <c r="E63" s="24" t="s">
        <v>29</v>
      </c>
      <c r="F63" s="24" t="s">
        <v>15</v>
      </c>
      <c r="G63" s="24" t="s">
        <v>35</v>
      </c>
      <c r="H63" s="24" t="s">
        <v>2</v>
      </c>
      <c r="I63" s="26">
        <v>0</v>
      </c>
      <c r="J63" s="24">
        <v>1</v>
      </c>
      <c r="K63" s="27" t="s">
        <v>34</v>
      </c>
      <c r="L63" s="27" t="s">
        <v>33</v>
      </c>
      <c r="M63" s="24"/>
      <c r="N63" s="24"/>
      <c r="O63" s="28">
        <f t="shared" si="0"/>
        <v>0.49444444444444419</v>
      </c>
      <c r="P63" s="19">
        <v>59</v>
      </c>
      <c r="Q63" s="19">
        <v>2</v>
      </c>
      <c r="R63" s="19"/>
    </row>
    <row r="64" spans="1:18" ht="26.4" x14ac:dyDescent="0.25">
      <c r="A64" s="23">
        <v>58</v>
      </c>
      <c r="B64" s="24" t="s">
        <v>215</v>
      </c>
      <c r="C64" s="25" t="s">
        <v>214</v>
      </c>
      <c r="D64" s="24" t="s">
        <v>209</v>
      </c>
      <c r="E64" s="24" t="s">
        <v>208</v>
      </c>
      <c r="F64" s="24" t="s">
        <v>4</v>
      </c>
      <c r="G64" s="24" t="s">
        <v>3</v>
      </c>
      <c r="H64" s="24" t="s">
        <v>2</v>
      </c>
      <c r="I64" s="26">
        <v>1.2</v>
      </c>
      <c r="J64" s="24">
        <v>3</v>
      </c>
      <c r="K64" s="27" t="s">
        <v>213</v>
      </c>
      <c r="L64" s="27" t="s">
        <v>212</v>
      </c>
      <c r="M64" s="24"/>
      <c r="N64" s="24"/>
      <c r="O64" s="28">
        <f t="shared" si="0"/>
        <v>0.49583333333333307</v>
      </c>
      <c r="P64" s="19">
        <v>60</v>
      </c>
      <c r="Q64" s="19">
        <v>4</v>
      </c>
      <c r="R64" s="19"/>
    </row>
    <row r="65" spans="1:18" ht="26.4" x14ac:dyDescent="0.25">
      <c r="A65" s="23">
        <v>59</v>
      </c>
      <c r="B65" s="24" t="s">
        <v>75</v>
      </c>
      <c r="C65" s="25" t="s">
        <v>74</v>
      </c>
      <c r="D65" s="24" t="s">
        <v>73</v>
      </c>
      <c r="E65" s="24" t="s">
        <v>72</v>
      </c>
      <c r="F65" s="24" t="s">
        <v>4</v>
      </c>
      <c r="G65" s="24" t="s">
        <v>3</v>
      </c>
      <c r="H65" s="24" t="s">
        <v>2</v>
      </c>
      <c r="I65" s="26">
        <v>4</v>
      </c>
      <c r="J65" s="24">
        <v>5</v>
      </c>
      <c r="K65" s="27" t="s">
        <v>71</v>
      </c>
      <c r="L65" s="27" t="s">
        <v>70</v>
      </c>
      <c r="M65" s="24"/>
      <c r="N65" s="24"/>
      <c r="O65" s="28">
        <f t="shared" si="0"/>
        <v>0.49722222222222195</v>
      </c>
      <c r="P65" s="19">
        <v>61</v>
      </c>
      <c r="Q65" s="19">
        <v>3</v>
      </c>
      <c r="R65" s="19"/>
    </row>
    <row r="66" spans="1:18" ht="26.4" x14ac:dyDescent="0.25">
      <c r="A66" s="23">
        <v>60</v>
      </c>
      <c r="B66" s="24" t="s">
        <v>284</v>
      </c>
      <c r="C66" s="25" t="s">
        <v>283</v>
      </c>
      <c r="D66" s="24" t="s">
        <v>282</v>
      </c>
      <c r="E66" s="24" t="s">
        <v>281</v>
      </c>
      <c r="F66" s="24" t="s">
        <v>15</v>
      </c>
      <c r="G66" s="24" t="s">
        <v>28</v>
      </c>
      <c r="H66" s="24" t="s">
        <v>2</v>
      </c>
      <c r="I66" s="26">
        <v>8</v>
      </c>
      <c r="J66" s="24">
        <v>1</v>
      </c>
      <c r="K66" s="27" t="s">
        <v>280</v>
      </c>
      <c r="L66" s="27" t="s">
        <v>279</v>
      </c>
      <c r="M66" s="24"/>
      <c r="N66" s="24"/>
      <c r="O66" s="28">
        <f t="shared" si="0"/>
        <v>0.49861111111111084</v>
      </c>
      <c r="P66" s="21">
        <v>62</v>
      </c>
      <c r="Q66" s="19">
        <v>1</v>
      </c>
      <c r="R66" s="19"/>
    </row>
    <row r="67" spans="1:18" ht="26.4" x14ac:dyDescent="0.25">
      <c r="A67" s="23">
        <v>61</v>
      </c>
      <c r="B67" s="24" t="s">
        <v>140</v>
      </c>
      <c r="C67" s="25" t="s">
        <v>139</v>
      </c>
      <c r="D67" s="24" t="s">
        <v>138</v>
      </c>
      <c r="E67" s="24" t="s">
        <v>116</v>
      </c>
      <c r="F67" s="24" t="s">
        <v>15</v>
      </c>
      <c r="G67" s="24" t="s">
        <v>28</v>
      </c>
      <c r="H67" s="24" t="s">
        <v>2</v>
      </c>
      <c r="I67" s="26">
        <v>1.2</v>
      </c>
      <c r="J67" s="24">
        <v>2</v>
      </c>
      <c r="K67" s="27" t="s">
        <v>137</v>
      </c>
      <c r="L67" s="27" t="s">
        <v>136</v>
      </c>
      <c r="M67" s="24"/>
      <c r="N67" s="24"/>
      <c r="O67" s="28">
        <f t="shared" si="0"/>
        <v>0.49999999999999972</v>
      </c>
      <c r="P67" s="19">
        <v>63</v>
      </c>
      <c r="Q67" s="19">
        <v>1</v>
      </c>
      <c r="R67" s="19"/>
    </row>
    <row r="68" spans="1:18" ht="26.4" x14ac:dyDescent="0.25">
      <c r="A68" s="23">
        <v>62</v>
      </c>
      <c r="B68" s="24" t="s">
        <v>211</v>
      </c>
      <c r="C68" s="25" t="s">
        <v>210</v>
      </c>
      <c r="D68" s="24" t="s">
        <v>209</v>
      </c>
      <c r="E68" s="24" t="s">
        <v>208</v>
      </c>
      <c r="F68" s="24" t="s">
        <v>4</v>
      </c>
      <c r="G68" s="24" t="s">
        <v>28</v>
      </c>
      <c r="H68" s="24" t="s">
        <v>2</v>
      </c>
      <c r="I68" s="26">
        <v>0</v>
      </c>
      <c r="J68" s="24">
        <v>4</v>
      </c>
      <c r="K68" s="27" t="s">
        <v>207</v>
      </c>
      <c r="L68" s="27" t="s">
        <v>206</v>
      </c>
      <c r="M68" s="24"/>
      <c r="N68" s="24"/>
      <c r="O68" s="28">
        <f t="shared" si="0"/>
        <v>0.50138888888888866</v>
      </c>
      <c r="P68" s="19">
        <v>64</v>
      </c>
      <c r="Q68" s="19">
        <v>4</v>
      </c>
      <c r="R68" s="19"/>
    </row>
    <row r="69" spans="1:18" s="7" customFormat="1" ht="15" customHeight="1" x14ac:dyDescent="0.25">
      <c r="A69" s="10"/>
      <c r="C69" s="9"/>
      <c r="D69" s="9"/>
      <c r="E69" s="9"/>
      <c r="G69" s="8"/>
      <c r="I69" s="8"/>
      <c r="P69" s="22"/>
      <c r="Q69" s="22"/>
      <c r="R69" s="22"/>
    </row>
    <row r="70" spans="1:18" s="7" customFormat="1" ht="18.75" customHeight="1" x14ac:dyDescent="0.25">
      <c r="A70" s="10" t="str">
        <f>CONCATENATE("Главный секретарь _____________________ /",SignGlSec,"/")</f>
        <v>Главный секретарь _____________________ /Е.А. Череватенко, СС1К, Санкт-Петербург/</v>
      </c>
      <c r="C70" s="9"/>
      <c r="D70" s="9"/>
      <c r="E70" s="9"/>
      <c r="G70" s="8"/>
      <c r="I70" s="8"/>
    </row>
  </sheetData>
  <autoFilter ref="A6:R68"/>
  <sortState ref="B7:Q70">
    <sortCondition ref="P7:P70"/>
  </sortState>
  <mergeCells count="4">
    <mergeCell ref="A1:O1"/>
    <mergeCell ref="A2:O2"/>
    <mergeCell ref="A4:O4"/>
    <mergeCell ref="A5:O5"/>
  </mergeCells>
  <pageMargins left="0.39370078740157483" right="0.39370078740157483" top="0.39370078740157483" bottom="0.39370078740157483" header="0" footer="0"/>
  <pageSetup paperSize="9" fitToHeight="0" orientation="landscape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Старт_СВЯЗКИ</vt:lpstr>
      <vt:lpstr>Старт_СВЯЗКИ!Область_печати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Манчес</dc:creator>
  <cp:lastModifiedBy>Мария</cp:lastModifiedBy>
  <cp:lastPrinted>2019-05-03T15:04:36Z</cp:lastPrinted>
  <dcterms:created xsi:type="dcterms:W3CDTF">2019-05-03T09:49:27Z</dcterms:created>
  <dcterms:modified xsi:type="dcterms:W3CDTF">2019-05-03T15:18:52Z</dcterms:modified>
</cp:coreProperties>
</file>